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TOWNHOUSES" sheetId="1" r:id="rId4"/>
    <sheet state="visible" name="APARTAMENTOS" sheetId="2" r:id="rId5"/>
    <sheet state="hidden" name="Copia de APARTAMENTOS" sheetId="3" r:id="rId6"/>
  </sheets>
  <definedNames/>
  <calcPr/>
  <extLst>
    <ext uri="GoogleSheetsCustomDataVersion2">
      <go:sheetsCustomData xmlns:go="http://customooxmlschemas.google.com/" r:id="rId7" roundtripDataChecksum="Ivd5E6OCH4iwuprDmL35ZtX8t/STM5U/3+iSkz7wA9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50">
      <text>
        <t xml:space="preserve">======
ID#AAABLEUGcxM
Oscar De Castro    (2024-04-08 19:39:18)
PLAN DE PAGO
RESERVA US$3,000
COMPLETIVO INICIAL US$32,850
PAGOS DURANTE LA CONSTRUCCION US$83.650
PAGO CONTRA ENTREGA US$119,500</t>
      </text>
    </comment>
    <comment authorId="0" ref="H51">
      <text>
        <t xml:space="preserve">======
ID#AAABLEUGcxE
Oscar De Castro    (2024-04-08 19:34:13)
PLAN DE PAGO
RESERVA US$3,000
COMPLETIVO INICIAL US$32,850
PAGOS DURANTE LA CONSTRUCCION US$83.650
PAGO CONTRA ENTREGA US$119,500</t>
      </text>
    </comment>
    <comment authorId="0" ref="H45">
      <text>
        <t xml:space="preserve">======
ID#AAABLEUGcxA
Oscar De Castro    (2024-04-08 19:28:34)
PLAN DE PAGO
RESERVA US$3,000
COMPLETIVO INICIAL US$32,850
PAGOS DURANTE LA CONSTRUCCION US$83.650
PAGO CONTRA ENTREGA US$119,500</t>
      </text>
    </comment>
    <comment authorId="0" ref="H40">
      <text>
        <t xml:space="preserve">======
ID#AAABLEUGcw0
Oscar De Castro    (2024-04-08 19:27:17)
PLAN DE PAGO
RESERVA US$3,000
COMPLETIVO INICIAL US$32,850
PAGOS DURANTE LA CONSTRUCCION US$83.650
PAGO CONTRA ENTREGA US$119,500</t>
      </text>
    </comment>
    <comment authorId="0" ref="H39">
      <text>
        <t xml:space="preserve">======
ID#AAABLEUGcws
Oscar De Castro    (2024-04-08 19:26:53)
PLAN DE PAGO
RESERVA US$3,000
COMPLETIVO INICIAL US$32,850
PAGOS DURANTE LA CONSTRUCCION US$83.650
PAGO CONTRA ENTREGA US$119,500</t>
      </text>
    </comment>
    <comment authorId="0" ref="H26">
      <text>
        <t xml:space="preserve">======
ID#AAABLEUGcwo
Oscar De Castro    (2024-04-08 19:24:41)
PLAN DE PAGO
RESERVA US$3,000
COMPLETIVO INICIAL US$32,850
PAGOS DURANTE LA CONSTRUCCION US$83.650
PAGO CONTRA ENTREGA US$119,500</t>
      </text>
    </comment>
    <comment authorId="0" ref="H25">
      <text>
        <t xml:space="preserve">======
ID#AAABLEUGcwk
Oscar De Castro    (2024-04-08 19:24:29)
PLAN DE PAGO
RESERVA US$3,000
COMPLETIVO INICIAL US$32,850
PAGOS DURANTE LA CONSTRUCCION US$83.650
PAGO CONTRA ENTREGA US$119,500</t>
      </text>
    </comment>
    <comment authorId="0" ref="H24">
      <text>
        <t xml:space="preserve">======
ID#AAABLEUGcwg
Oscar De Castro    (2024-04-08 19:24:11)
PLAN DE PAGO
RESERVA US$3,000
COMPLETIVO INICIAL US$32,850
PAGOS DURANTE LA CONSTRUCCION US$83.650
PAGO CONTRA ENTREGA US$119,500</t>
      </text>
    </comment>
    <comment authorId="0" ref="H23">
      <text>
        <t xml:space="preserve">======
ID#AAABLEUGcwc
Oscar De Castro    (2024-04-08 19:24:06)
PLAN DE PAGO
RESERVA US$3,000
COMPLETIVO INICIAL US$32,850
PAGOS DURANTE LA CONSTRUCCION US$83.650
PAGO CONTRA ENTREGA US$119,500</t>
      </text>
    </comment>
    <comment authorId="0" ref="H19">
      <text>
        <t xml:space="preserve">======
ID#AAABLEUGcwY
Oscar De Castro    (2024-04-08 19:23:59)
PLAN DE PAGO
RESERVA US$3,000
COMPLETIVO INICIAL US$32,850
PAGOS DURANTE LA CONSTRUCCION US$83.650
PAGO CONTRA ENTREGA US$119,500</t>
      </text>
    </comment>
    <comment authorId="0" ref="H14">
      <text>
        <t xml:space="preserve">======
ID#AAABLEUGcwU
Oscar De Castro    (2024-04-08 19:23:49)
PLAN DE PAGO
RESERVA US$3,000
COMPLETIVO INICIAL US$32,850
PAGOS DURANTE LA CONSTRUCCION US$83.650
PAGO CONTRA ENTREGA US$119,500</t>
      </text>
    </comment>
    <comment authorId="0" ref="H11">
      <text>
        <t xml:space="preserve">======
ID#AAABLEUGcwQ
Oscar De Castro    (2024-04-08 19:23:38)
PLAN DE PAGO
RESERVA US$3,000
COMPLETIVO INICIAL US$32,850
PAGOS DURANTE LA CONSTRUCCION US$83.650
PAGO CONTRA ENTREGA US$119,500</t>
      </text>
    </comment>
  </commentList>
  <extLst>
    <ext uri="GoogleSheetsCustomDataVersion2">
      <go:sheetsCustomData xmlns:go="http://customooxmlschemas.google.com/" r:id="rId1" roundtripDataSignature="AMtx7mjTGfExIDuwLZt7ly5/PvDYgSk9lg=="/>
    </ext>
  </extLst>
</comments>
</file>

<file path=xl/sharedStrings.xml><?xml version="1.0" encoding="utf-8"?>
<sst xmlns="http://schemas.openxmlformats.org/spreadsheetml/2006/main" count="460" uniqueCount="144">
  <si>
    <t>TOWNHOUSES SEA VIEW</t>
  </si>
  <si>
    <t>NOVEMBER 2024'</t>
  </si>
  <si>
    <t>UNIT</t>
  </si>
  <si>
    <t>MTS</t>
  </si>
  <si>
    <t>LAND</t>
  </si>
  <si>
    <t>BEDROOMS</t>
  </si>
  <si>
    <t>BATH</t>
  </si>
  <si>
    <t>FULLY FURNITURE</t>
  </si>
  <si>
    <t xml:space="preserve"> ELECTRIC CART</t>
  </si>
  <si>
    <t>PRECIO/PRICE</t>
  </si>
  <si>
    <t>RESERVADO/RESERVED</t>
  </si>
  <si>
    <t>NOTA/NOTE</t>
  </si>
  <si>
    <t>FECHA/DATE</t>
  </si>
  <si>
    <t>HORA/HOUR</t>
  </si>
  <si>
    <t>RESERVA/RESERVED</t>
  </si>
  <si>
    <t>INICIAL/INITIAL</t>
  </si>
  <si>
    <t>PAGOS BIMENSUALES/BI-MONTHLY PAYMENTS</t>
  </si>
  <si>
    <t>ENTREGA NOV 2024/DELIVERY NOV 2024</t>
  </si>
  <si>
    <t>TH1</t>
  </si>
  <si>
    <t>YES</t>
  </si>
  <si>
    <t>VISTA AL MAR Y PISCINA</t>
  </si>
  <si>
    <t>TH2</t>
  </si>
  <si>
    <t>VISTA AL MAR Y PICUZZI</t>
  </si>
  <si>
    <t>TH3</t>
  </si>
  <si>
    <t>TH4</t>
  </si>
  <si>
    <t>VILLA</t>
  </si>
  <si>
    <t>AMENIDADES TOWNHOUSES SPIRIT OF TERRENAS/AMENITIES TOWNHOUSES SPIRIT OF TERRENAS</t>
  </si>
  <si>
    <t xml:space="preserve">LOCATION </t>
  </si>
  <si>
    <t>TOTALMENTE AMUEBLADOS/ FULLY FURNISHED</t>
  </si>
  <si>
    <t>PROYECTO CERRADO CON VISTA AL MAR/ CLOSED PROJECT WITH SEA VIEW</t>
  </si>
  <si>
    <t>DOS PARQUEOS/ TWO PARKING SPOTS</t>
  </si>
  <si>
    <t>CARRITO DE GOLF ELECTRICO/ ELECTRIC GOLF CART</t>
  </si>
  <si>
    <t>ENTREGA 2024/ DELIVERY 2024</t>
  </si>
  <si>
    <t>CAMARA DE SEGURIDAD/ SECURITY CAMERA</t>
  </si>
  <si>
    <t>GUARDIANES 24 HORAS/ GUARDIANS 24 HOURS</t>
  </si>
  <si>
    <t>PICUZZI O PISCINA EN TOTAS LAS UNIDADES/ PICUZZI OR POOL IN ALL UNITS</t>
  </si>
  <si>
    <t>HERMOSA VISTA PLAYA PORTILLO/ BEAUTIFUL VIEW OF PORTILLO BEACH</t>
  </si>
  <si>
    <t xml:space="preserve">CLUB PRIVADO PROPIETARIOS/ PRIVATE OWNERS CLUB
</t>
  </si>
  <si>
    <t xml:space="preserve"> </t>
  </si>
  <si>
    <t xml:space="preserve">  </t>
  </si>
  <si>
    <t>APARTAMENTOS</t>
  </si>
  <si>
    <t>ETAPA/ STAGE</t>
  </si>
  <si>
    <t>TERRACE</t>
  </si>
  <si>
    <t>PISCINA/ JACUZZI</t>
  </si>
  <si>
    <t>RESERVADO/ RESERVED</t>
  </si>
  <si>
    <t>L0-201</t>
  </si>
  <si>
    <t>LISTO</t>
  </si>
  <si>
    <t>JACUZZI</t>
  </si>
  <si>
    <t>TERRAZA Y JACUZZI,  AIRES ACONDICIONADOS</t>
  </si>
  <si>
    <t>L3-302</t>
  </si>
  <si>
    <t>R3-401</t>
  </si>
  <si>
    <t>A1-101</t>
  </si>
  <si>
    <t>AUGUST 2025</t>
  </si>
  <si>
    <t>A1-402</t>
  </si>
  <si>
    <t>A2-103</t>
  </si>
  <si>
    <t>JULY 2025</t>
  </si>
  <si>
    <t>A2-106</t>
  </si>
  <si>
    <t>A2-206</t>
  </si>
  <si>
    <t>A2-402</t>
  </si>
  <si>
    <t>A2-403</t>
  </si>
  <si>
    <t>A3-103</t>
  </si>
  <si>
    <t>MAY 2025'</t>
  </si>
  <si>
    <t>A3-106</t>
  </si>
  <si>
    <t>A3-402</t>
  </si>
  <si>
    <t>A3-403</t>
  </si>
  <si>
    <t>A4-101</t>
  </si>
  <si>
    <t>JANUARY 2025'</t>
  </si>
  <si>
    <t>A4-102</t>
  </si>
  <si>
    <t>A4-103</t>
  </si>
  <si>
    <t>A4-104</t>
  </si>
  <si>
    <t>A4-105</t>
  </si>
  <si>
    <t>A4-106</t>
  </si>
  <si>
    <t>JANUARY 2025</t>
  </si>
  <si>
    <t>A4-204</t>
  </si>
  <si>
    <t>A4-303</t>
  </si>
  <si>
    <t>A4-305</t>
  </si>
  <si>
    <t>A4-401</t>
  </si>
  <si>
    <t>DECEMBER 2024</t>
  </si>
  <si>
    <t>A5-101</t>
  </si>
  <si>
    <t>A5-103</t>
  </si>
  <si>
    <t>A5-104</t>
  </si>
  <si>
    <t>A5-105</t>
  </si>
  <si>
    <t>A5-202</t>
  </si>
  <si>
    <t>A5-206</t>
  </si>
  <si>
    <t>BLOQUEADO</t>
  </si>
  <si>
    <t>A5-401</t>
  </si>
  <si>
    <t>A5-402</t>
  </si>
  <si>
    <t>A5-403</t>
  </si>
  <si>
    <t>A5-404</t>
  </si>
  <si>
    <t>A5-501</t>
  </si>
  <si>
    <t>A5-502</t>
  </si>
  <si>
    <t>A6-401</t>
  </si>
  <si>
    <t>SEPTEMBER 2024</t>
  </si>
  <si>
    <t>A6-403</t>
  </si>
  <si>
    <t>A6-404</t>
  </si>
  <si>
    <t>A7-403</t>
  </si>
  <si>
    <t>NOVEMBER 2025</t>
  </si>
  <si>
    <t>A7-404</t>
  </si>
  <si>
    <t>A8-201</t>
  </si>
  <si>
    <t>A8-202</t>
  </si>
  <si>
    <t>A8-203</t>
  </si>
  <si>
    <t>A8-204</t>
  </si>
  <si>
    <t>A8-301</t>
  </si>
  <si>
    <t>A8-302</t>
  </si>
  <si>
    <t>A8-303</t>
  </si>
  <si>
    <t>A8-304</t>
  </si>
  <si>
    <t>DECEMBER 2025</t>
  </si>
  <si>
    <t xml:space="preserve">PISCINA </t>
  </si>
  <si>
    <t>AMENIDADES SPIRIT OF TERRENAS/ SPIRIT OF TERRENAS AMENITIES</t>
  </si>
  <si>
    <t>.</t>
  </si>
  <si>
    <t>PARQUEO PARA CADA APARTAMENTO/ PARKING FOR EACH APARTMENT</t>
  </si>
  <si>
    <t xml:space="preserve">LOCKERS DISPONIBLES/ LOCKERS AVAILABLE </t>
  </si>
  <si>
    <t>PRIMERA ETAPA LISTA PARA ENTREGA/ FIRST STAGE READY FOR DELIVERY</t>
  </si>
  <si>
    <t>JACUZZI EN TODAS LAS UNIDADES/ JACUZZI IN ALL UNITS</t>
  </si>
  <si>
    <t>A POCOS METROS DE LA PLAYA/ A FEW METERS FROM THE BEACH</t>
  </si>
  <si>
    <t>CLUB PRIVADO PROPIETARIOS/ PRIVATE OWNERS CLUB</t>
  </si>
  <si>
    <t>GARAGES DESDE 80mts/ GARAGES FROM 80mts</t>
  </si>
  <si>
    <t>PLAN DE PAGO</t>
  </si>
  <si>
    <t>RESERVA</t>
  </si>
  <si>
    <t>US$5,000</t>
  </si>
  <si>
    <t>COMPLETIVO INICIAL</t>
  </si>
  <si>
    <t>DURANTE CONSTRUCCION</t>
  </si>
  <si>
    <t>PAGO CONTRA ENTREGA</t>
  </si>
  <si>
    <t>L4-102</t>
  </si>
  <si>
    <t>LISTO PARA ENTREGA</t>
  </si>
  <si>
    <t>TERRAZA, PISCINA JARDIN,  AIRES ACONDICIONADOS</t>
  </si>
  <si>
    <t>AF-B9</t>
  </si>
  <si>
    <t>VISTA MAR JACUZZI EN LA TERRAZA</t>
  </si>
  <si>
    <t>L5-103</t>
  </si>
  <si>
    <t xml:space="preserve">AMUEBLADO </t>
  </si>
  <si>
    <t>TERRAZA, JACUZZI, JARDIN, AIRES ACONDICIONADOS</t>
  </si>
  <si>
    <t>AUGUST 2024</t>
  </si>
  <si>
    <t>A1-103</t>
  </si>
  <si>
    <t>A5-106</t>
  </si>
  <si>
    <t>A5-201</t>
  </si>
  <si>
    <t>A5-205</t>
  </si>
  <si>
    <t>A6-104</t>
  </si>
  <si>
    <t>A7-203</t>
  </si>
  <si>
    <t>A7-204</t>
  </si>
  <si>
    <t>A8-103</t>
  </si>
  <si>
    <t>R2-101</t>
  </si>
  <si>
    <t>OCTOBER 2023</t>
  </si>
  <si>
    <t>TERRAZA, JACUZZI,  AIRES ACONDICIONADOS</t>
  </si>
  <si>
    <t>R4-202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</si>
</sst>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_([$$-409]* #,##0.00_);_([$$-409]* \(#,##0.00\);_([$$-409]* &quot;-&quot;??_);_(@_)"/>
    <numFmt numFmtId="166" formatCode="d-m-yy"/>
    <numFmt numFmtId="167" formatCode="_(&quot;$&quot;* #,##0.00_);_(&quot;$&quot;* \(#,##0.00\);_(&quot;$&quot;* &quot;-&quot;??_);_(@_)"/>
    <numFmt numFmtId="168" formatCode="d/m/yy"/>
    <numFmt numFmtId="169" formatCode="d.m"/>
    <numFmt numFmtId="170" formatCode="dd/mm/yy"/>
  </numFmts>
  <fonts count="13">
    <font>
      <sz val="12.0"/>
      <color theme="1"/>
      <name val="Calibri"/>
      <scheme val="minor"/>
    </font>
    <font>
      <b/>
      <i/>
      <sz val="20.0"/>
      <color theme="1"/>
      <name val="Calibri"/>
    </font>
    <font>
      <b/>
      <sz val="18.0"/>
      <color theme="1"/>
      <name val="Calibri"/>
    </font>
    <font>
      <b/>
      <i/>
      <sz val="12.0"/>
      <color theme="1"/>
      <name val="Calibri"/>
    </font>
    <font>
      <sz val="12.0"/>
      <color theme="1"/>
      <name val="Calibri"/>
    </font>
    <font>
      <color theme="1"/>
      <name val="Calibri"/>
      <scheme val="minor"/>
    </font>
    <font>
      <i/>
      <color theme="1"/>
      <name val="Calibri"/>
      <scheme val="minor"/>
    </font>
    <font>
      <b/>
      <sz val="12.0"/>
      <color theme="1"/>
      <name val="Calibri"/>
    </font>
    <font/>
    <font>
      <b/>
      <sz val="16.0"/>
      <color theme="1"/>
      <name val="Calibri"/>
    </font>
    <font>
      <color rgb="FF000000"/>
      <name val="Calibri"/>
    </font>
    <font>
      <color rgb="FF000000"/>
      <name val="Docs-Calibri"/>
    </font>
    <font>
      <b/>
      <sz val="13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6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1" fillId="0" fontId="2" numFmtId="0" xfId="0" applyAlignment="1" applyBorder="1" applyFont="1">
      <alignment horizontal="center"/>
    </xf>
    <xf borderId="1" fillId="0" fontId="2" numFmtId="17" xfId="0" applyAlignment="1" applyBorder="1" applyFont="1" applyNumberForma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 readingOrder="0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4" numFmtId="165" xfId="0" applyAlignment="1" applyFont="1" applyNumberFormat="1">
      <alignment readingOrder="0"/>
    </xf>
    <xf borderId="0" fillId="0" fontId="5" numFmtId="0" xfId="0" applyAlignment="1" applyFont="1">
      <alignment horizontal="center" readingOrder="0"/>
    </xf>
    <xf borderId="0" fillId="0" fontId="4" numFmtId="165" xfId="0" applyAlignment="1" applyFont="1" applyNumberFormat="1">
      <alignment horizontal="center" readingOrder="0"/>
    </xf>
    <xf borderId="0" fillId="0" fontId="5" numFmtId="166" xfId="0" applyAlignment="1" applyFont="1" applyNumberFormat="1">
      <alignment horizontal="center" readingOrder="0"/>
    </xf>
    <xf borderId="0" fillId="0" fontId="4" numFmtId="167" xfId="0" applyFont="1" applyNumberFormat="1"/>
    <xf borderId="0" fillId="0" fontId="4" numFmtId="165" xfId="0" applyFont="1" applyNumberFormat="1"/>
    <xf borderId="0" fillId="0" fontId="6" numFmtId="0" xfId="0" applyAlignment="1" applyFont="1">
      <alignment horizontal="center" readingOrder="0"/>
    </xf>
    <xf borderId="0" fillId="0" fontId="4" numFmtId="0" xfId="0" applyFont="1"/>
    <xf borderId="0" fillId="0" fontId="7" numFmtId="165" xfId="0" applyFont="1" applyNumberFormat="1"/>
    <xf borderId="1" fillId="0" fontId="7" numFmtId="0" xfId="0" applyAlignment="1" applyBorder="1" applyFont="1">
      <alignment horizontal="center" readingOrder="0"/>
    </xf>
    <xf borderId="1" fillId="0" fontId="8" numFmtId="0" xfId="0" applyBorder="1" applyFont="1"/>
    <xf borderId="0" fillId="0" fontId="7" numFmtId="0" xfId="0" applyFont="1"/>
    <xf borderId="1" fillId="0" fontId="7" numFmtId="0" xfId="0" applyAlignment="1" applyBorder="1" applyFont="1">
      <alignment horizontal="center"/>
    </xf>
    <xf borderId="0" fillId="0" fontId="4" numFmtId="0" xfId="0" applyAlignment="1" applyFont="1">
      <alignment horizontal="left" readingOrder="0"/>
    </xf>
    <xf borderId="0" fillId="0" fontId="4" numFmtId="9" xfId="0" applyFont="1" applyNumberFormat="1"/>
    <xf borderId="0" fillId="0" fontId="4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4" numFmtId="167" xfId="0" applyAlignment="1" applyFont="1" applyNumberFormat="1">
      <alignment horizontal="left"/>
    </xf>
    <xf borderId="0" fillId="0" fontId="5" numFmtId="0" xfId="0" applyAlignment="1" applyFont="1">
      <alignment readingOrder="0"/>
    </xf>
    <xf borderId="1" fillId="0" fontId="9" numFmtId="0" xfId="0" applyAlignment="1" applyBorder="1" applyFont="1">
      <alignment horizontal="center" readingOrder="0"/>
    </xf>
    <xf borderId="3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 readingOrder="0"/>
    </xf>
    <xf borderId="0" fillId="2" fontId="10" numFmtId="0" xfId="0" applyAlignment="1" applyFill="1" applyFont="1">
      <alignment horizontal="center" readingOrder="0"/>
    </xf>
    <xf borderId="0" fillId="0" fontId="5" numFmtId="0" xfId="0" applyAlignment="1" applyFont="1">
      <alignment horizontal="center"/>
    </xf>
    <xf borderId="0" fillId="0" fontId="10" numFmtId="0" xfId="0" applyAlignment="1" applyFont="1">
      <alignment horizontal="center" readingOrder="0"/>
    </xf>
    <xf borderId="0" fillId="0" fontId="5" numFmtId="168" xfId="0" applyAlignment="1" applyFont="1" applyNumberFormat="1">
      <alignment horizontal="center" readingOrder="0"/>
    </xf>
    <xf borderId="0" fillId="2" fontId="11" numFmtId="0" xfId="0" applyAlignment="1" applyFont="1">
      <alignment horizontal="center" readingOrder="0"/>
    </xf>
    <xf borderId="0" fillId="0" fontId="4" numFmtId="165" xfId="0" applyAlignment="1" applyFont="1" applyNumberFormat="1">
      <alignment vertical="bottom"/>
    </xf>
    <xf borderId="0" fillId="0" fontId="11" numFmtId="0" xfId="0" applyAlignment="1" applyFont="1">
      <alignment horizontal="center" readingOrder="0"/>
    </xf>
    <xf borderId="0" fillId="3" fontId="5" numFmtId="0" xfId="0" applyAlignment="1" applyFill="1" applyFont="1">
      <alignment horizontal="center" readingOrder="0"/>
    </xf>
    <xf borderId="0" fillId="3" fontId="11" numFmtId="0" xfId="0" applyAlignment="1" applyFont="1">
      <alignment horizontal="center" readingOrder="0"/>
    </xf>
    <xf borderId="0" fillId="3" fontId="4" numFmtId="0" xfId="0" applyAlignment="1" applyFont="1">
      <alignment horizontal="center" readingOrder="0"/>
    </xf>
    <xf borderId="0" fillId="3" fontId="4" numFmtId="165" xfId="0" applyAlignment="1" applyFont="1" applyNumberFormat="1">
      <alignment readingOrder="0"/>
    </xf>
    <xf borderId="0" fillId="3" fontId="6" numFmtId="0" xfId="0" applyAlignment="1" applyFont="1">
      <alignment horizontal="center" readingOrder="0"/>
    </xf>
    <xf borderId="0" fillId="3" fontId="4" numFmtId="165" xfId="0" applyAlignment="1" applyFont="1" applyNumberFormat="1">
      <alignment vertical="bottom"/>
    </xf>
    <xf borderId="0" fillId="3" fontId="5" numFmtId="0" xfId="0" applyFont="1"/>
    <xf borderId="0" fillId="3" fontId="5" numFmtId="0" xfId="0" applyAlignment="1" applyFont="1">
      <alignment readingOrder="0"/>
    </xf>
    <xf borderId="0" fillId="0" fontId="6" numFmtId="0" xfId="0" applyFont="1"/>
    <xf borderId="0" fillId="0" fontId="5" numFmtId="169" xfId="0" applyAlignment="1" applyFont="1" applyNumberFormat="1">
      <alignment horizontal="center" readingOrder="0"/>
    </xf>
    <xf borderId="1" fillId="0" fontId="7" numFmtId="0" xfId="0" applyAlignment="1" applyBorder="1" applyFont="1">
      <alignment horizontal="left" readingOrder="0"/>
    </xf>
    <xf borderId="0" fillId="0" fontId="7" numFmtId="0" xfId="0" applyAlignment="1" applyFont="1">
      <alignment horizontal="center"/>
    </xf>
    <xf borderId="0" fillId="0" fontId="12" numFmtId="0" xfId="0" applyAlignment="1" applyFont="1">
      <alignment horizontal="left" readingOrder="0"/>
    </xf>
    <xf borderId="0" fillId="0" fontId="12" numFmtId="0" xfId="0" applyAlignment="1" applyFont="1">
      <alignment horizontal="center" readingOrder="0"/>
    </xf>
    <xf borderId="0" fillId="0" fontId="5" numFmtId="0" xfId="0" applyAlignment="1" applyFont="1">
      <alignment horizontal="right" readingOrder="0"/>
    </xf>
    <xf borderId="0" fillId="0" fontId="5" numFmtId="9" xfId="0" applyAlignment="1" applyFont="1" applyNumberFormat="1">
      <alignment horizontal="left" readingOrder="0"/>
    </xf>
    <xf borderId="0" fillId="4" fontId="4" numFmtId="0" xfId="0" applyAlignment="1" applyFill="1" applyFont="1">
      <alignment horizontal="center" readingOrder="0"/>
    </xf>
    <xf borderId="0" fillId="4" fontId="5" numFmtId="0" xfId="0" applyAlignment="1" applyFont="1">
      <alignment horizontal="center" readingOrder="0"/>
    </xf>
    <xf borderId="0" fillId="0" fontId="5" numFmtId="170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067550" cy="1152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16</xdr:row>
      <xdr:rowOff>28575</xdr:rowOff>
    </xdr:from>
    <xdr:ext cx="7477125" cy="4800600"/>
    <xdr:pic>
      <xdr:nvPicPr>
        <xdr:cNvPr id="0" name="image2.jp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162800" cy="1152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162800" cy="1152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7.33"/>
    <col customWidth="1" min="2" max="3" width="7.78"/>
    <col customWidth="1" min="4" max="4" width="21.22"/>
    <col customWidth="1" min="5" max="5" width="14.22"/>
    <col customWidth="1" min="6" max="6" width="15.56"/>
    <col customWidth="1" min="7" max="7" width="14.44"/>
    <col customWidth="1" min="8" max="8" width="14.11"/>
    <col customWidth="1" min="9" max="9" width="28.11"/>
    <col customWidth="1" min="10" max="10" width="27.89"/>
    <col customWidth="1" min="11" max="11" width="16.67"/>
    <col customWidth="1" min="12" max="12" width="18.0"/>
    <col customWidth="1" min="13" max="13" width="16.0"/>
    <col customWidth="1" min="14" max="14" width="18.11"/>
    <col customWidth="1" min="15" max="15" width="38.11"/>
    <col customWidth="1" min="16" max="16" width="30.67"/>
    <col customWidth="1" min="17" max="26" width="10.56"/>
  </cols>
  <sheetData>
    <row r="1" ht="15.75" customHeight="1"/>
    <row r="2" ht="15.75" customHeight="1">
      <c r="A2" s="1"/>
    </row>
    <row r="3" ht="15.75" customHeight="1">
      <c r="A3" s="2"/>
      <c r="C3" s="2"/>
      <c r="D3" s="1"/>
      <c r="E3" s="1"/>
      <c r="F3" s="1"/>
      <c r="G3" s="1"/>
      <c r="H3" s="1"/>
    </row>
    <row r="4" ht="15.75" customHeight="1">
      <c r="A4" s="2"/>
      <c r="B4" s="2"/>
      <c r="C4" s="2"/>
      <c r="D4" s="1"/>
      <c r="E4" s="1"/>
      <c r="F4" s="1"/>
      <c r="G4" s="1"/>
      <c r="H4" s="1"/>
      <c r="I4" s="3" t="s">
        <v>0</v>
      </c>
      <c r="J4" s="4" t="s">
        <v>1</v>
      </c>
    </row>
    <row r="5" ht="15.75" customHeight="1">
      <c r="A5" s="2"/>
      <c r="B5" s="2"/>
      <c r="C5" s="2"/>
      <c r="D5" s="1"/>
      <c r="E5" s="1"/>
      <c r="F5" s="1"/>
      <c r="G5" s="1"/>
      <c r="H5" s="1"/>
    </row>
    <row r="6" ht="15.0" customHeight="1"/>
    <row r="7" ht="15.75" customHeight="1">
      <c r="A7" s="5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7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8" t="s">
        <v>17</v>
      </c>
    </row>
    <row r="8" ht="15.75" customHeight="1">
      <c r="A8" s="9" t="s">
        <v>18</v>
      </c>
      <c r="B8" s="10">
        <v>180.0</v>
      </c>
      <c r="C8" s="10">
        <v>315.0</v>
      </c>
      <c r="D8" s="9">
        <v>3.0</v>
      </c>
      <c r="E8" s="9">
        <v>2.5</v>
      </c>
      <c r="F8" s="9" t="s">
        <v>19</v>
      </c>
      <c r="G8" s="9" t="s">
        <v>19</v>
      </c>
      <c r="H8" s="11">
        <v>549000.0</v>
      </c>
      <c r="I8" s="12"/>
      <c r="J8" s="13" t="s">
        <v>20</v>
      </c>
      <c r="K8" s="14"/>
      <c r="L8" s="12"/>
      <c r="M8" s="15">
        <v>5000.0</v>
      </c>
      <c r="N8" s="15">
        <f t="shared" ref="N8:N11" si="1">H8*0.2-M8</f>
        <v>104800</v>
      </c>
      <c r="O8" s="16">
        <f t="shared" ref="O8:O11" si="2">(P8-N8-M8)/8</f>
        <v>20587.5</v>
      </c>
      <c r="P8" s="16">
        <f t="shared" ref="P8:P11" si="3">H8/2</f>
        <v>274500</v>
      </c>
    </row>
    <row r="9" ht="15.75" customHeight="1">
      <c r="A9" s="10" t="s">
        <v>21</v>
      </c>
      <c r="B9" s="10">
        <v>180.0</v>
      </c>
      <c r="C9" s="10">
        <v>190.0</v>
      </c>
      <c r="D9" s="9">
        <v>3.0</v>
      </c>
      <c r="E9" s="9">
        <v>2.5</v>
      </c>
      <c r="F9" s="9" t="s">
        <v>19</v>
      </c>
      <c r="G9" s="9" t="s">
        <v>19</v>
      </c>
      <c r="H9" s="16">
        <v>449000.0</v>
      </c>
      <c r="I9" s="17"/>
      <c r="J9" s="13" t="s">
        <v>22</v>
      </c>
      <c r="K9" s="14"/>
      <c r="L9" s="12"/>
      <c r="M9" s="15">
        <v>5000.0</v>
      </c>
      <c r="N9" s="15">
        <f t="shared" si="1"/>
        <v>84800</v>
      </c>
      <c r="O9" s="16">
        <f t="shared" si="2"/>
        <v>16837.5</v>
      </c>
      <c r="P9" s="16">
        <f t="shared" si="3"/>
        <v>224500</v>
      </c>
    </row>
    <row r="10" ht="15.75" customHeight="1">
      <c r="A10" s="10" t="s">
        <v>23</v>
      </c>
      <c r="B10" s="10">
        <v>180.0</v>
      </c>
      <c r="C10" s="10">
        <v>200.0</v>
      </c>
      <c r="D10" s="9">
        <v>3.0</v>
      </c>
      <c r="E10" s="9">
        <v>2.5</v>
      </c>
      <c r="F10" s="9" t="s">
        <v>19</v>
      </c>
      <c r="G10" s="9" t="s">
        <v>19</v>
      </c>
      <c r="H10" s="16">
        <v>449000.0</v>
      </c>
      <c r="J10" s="13" t="s">
        <v>22</v>
      </c>
      <c r="M10" s="15">
        <v>5000.0</v>
      </c>
      <c r="N10" s="15">
        <f t="shared" si="1"/>
        <v>84800</v>
      </c>
      <c r="O10" s="16">
        <f t="shared" si="2"/>
        <v>16837.5</v>
      </c>
      <c r="P10" s="16">
        <f t="shared" si="3"/>
        <v>224500</v>
      </c>
    </row>
    <row r="11" ht="15.75" customHeight="1">
      <c r="A11" s="10" t="s">
        <v>24</v>
      </c>
      <c r="B11" s="10">
        <v>180.0</v>
      </c>
      <c r="C11" s="10">
        <v>480.0</v>
      </c>
      <c r="D11" s="9">
        <v>3.0</v>
      </c>
      <c r="E11" s="9">
        <v>2.5</v>
      </c>
      <c r="F11" s="9" t="s">
        <v>19</v>
      </c>
      <c r="G11" s="9" t="s">
        <v>19</v>
      </c>
      <c r="H11" s="11">
        <v>599000.0</v>
      </c>
      <c r="J11" s="13" t="s">
        <v>20</v>
      </c>
      <c r="M11" s="15">
        <v>5000.0</v>
      </c>
      <c r="N11" s="15">
        <f t="shared" si="1"/>
        <v>114800</v>
      </c>
      <c r="O11" s="16">
        <f t="shared" si="2"/>
        <v>22462.5</v>
      </c>
      <c r="P11" s="16">
        <f t="shared" si="3"/>
        <v>299500</v>
      </c>
    </row>
    <row r="12" ht="15.75" customHeight="1">
      <c r="A12" s="12" t="s">
        <v>25</v>
      </c>
      <c r="H12" s="11">
        <v>2700000.0</v>
      </c>
      <c r="L12" s="18"/>
    </row>
    <row r="13" ht="15.75" customHeight="1">
      <c r="H13" s="19"/>
      <c r="L13" s="18"/>
    </row>
    <row r="14" ht="15.75" customHeight="1">
      <c r="A14" s="20" t="s">
        <v>26</v>
      </c>
      <c r="B14" s="21"/>
      <c r="C14" s="21"/>
      <c r="D14" s="21"/>
      <c r="E14" s="21"/>
      <c r="F14" s="22"/>
      <c r="G14" s="9"/>
      <c r="I14" s="23" t="s">
        <v>27</v>
      </c>
      <c r="J14" s="21"/>
      <c r="K14" s="21"/>
      <c r="L14" s="22"/>
      <c r="M14" s="22"/>
      <c r="N14" s="22"/>
      <c r="O14" s="22"/>
    </row>
    <row r="15" ht="15.75" customHeight="1">
      <c r="A15" s="24" t="s">
        <v>28</v>
      </c>
      <c r="E15" s="18"/>
      <c r="F15" s="18"/>
      <c r="G15" s="9"/>
      <c r="H15" s="15"/>
      <c r="L15" s="18"/>
      <c r="M15" s="18"/>
      <c r="N15" s="18"/>
      <c r="O15" s="18"/>
    </row>
    <row r="16" ht="15.75" customHeight="1">
      <c r="A16" s="24" t="s">
        <v>29</v>
      </c>
      <c r="E16" s="18"/>
      <c r="F16" s="18"/>
      <c r="G16" s="9"/>
      <c r="H16" s="15"/>
      <c r="L16" s="18"/>
      <c r="M16" s="18"/>
      <c r="N16" s="18"/>
      <c r="O16" s="18"/>
    </row>
    <row r="17" ht="15.75" customHeight="1">
      <c r="A17" s="24" t="s">
        <v>30</v>
      </c>
      <c r="E17" s="18"/>
      <c r="F17" s="18"/>
      <c r="G17" s="9"/>
      <c r="H17" s="25"/>
      <c r="L17" s="18"/>
      <c r="M17" s="18"/>
      <c r="N17" s="18"/>
      <c r="O17" s="18"/>
    </row>
    <row r="18" ht="15.75" customHeight="1">
      <c r="A18" s="24" t="s">
        <v>31</v>
      </c>
      <c r="B18" s="24"/>
      <c r="C18" s="24"/>
      <c r="D18" s="24"/>
      <c r="E18" s="9"/>
      <c r="F18" s="9"/>
      <c r="G18" s="9"/>
      <c r="H18" s="18"/>
      <c r="L18" s="18"/>
      <c r="M18" s="18"/>
      <c r="N18" s="18"/>
      <c r="O18" s="16"/>
    </row>
    <row r="19" ht="15.75" customHeight="1">
      <c r="A19" s="24" t="s">
        <v>32</v>
      </c>
      <c r="E19" s="9"/>
      <c r="H19" s="18"/>
      <c r="L19" s="18"/>
      <c r="M19" s="18"/>
      <c r="N19" s="18"/>
      <c r="O19" s="16"/>
    </row>
    <row r="20" ht="15.75" customHeight="1">
      <c r="A20" s="24" t="s">
        <v>33</v>
      </c>
      <c r="E20" s="9"/>
      <c r="H20" s="26"/>
      <c r="L20" s="18"/>
      <c r="M20" s="18"/>
      <c r="N20" s="18"/>
      <c r="O20" s="18"/>
    </row>
    <row r="21" ht="15.75" customHeight="1">
      <c r="A21" s="24" t="s">
        <v>34</v>
      </c>
      <c r="E21" s="9"/>
      <c r="H21" s="26"/>
      <c r="L21" s="18"/>
      <c r="M21" s="18"/>
      <c r="N21" s="18"/>
      <c r="O21" s="18"/>
    </row>
    <row r="22" ht="15.75" customHeight="1">
      <c r="A22" s="24" t="s">
        <v>35</v>
      </c>
      <c r="E22" s="9"/>
      <c r="H22" s="26"/>
      <c r="L22" s="18"/>
      <c r="M22" s="18"/>
      <c r="N22" s="18"/>
      <c r="O22" s="18"/>
    </row>
    <row r="23" ht="15.75" customHeight="1">
      <c r="A23" s="24" t="s">
        <v>36</v>
      </c>
      <c r="E23" s="9"/>
      <c r="H23" s="26"/>
      <c r="I23" s="18"/>
      <c r="J23" s="18"/>
      <c r="K23" s="18"/>
      <c r="L23" s="18"/>
      <c r="M23" s="18"/>
      <c r="N23" s="18"/>
      <c r="O23" s="18"/>
    </row>
    <row r="24" ht="15.75" customHeight="1">
      <c r="A24" s="24" t="s">
        <v>37</v>
      </c>
      <c r="E24" s="9"/>
      <c r="H24" s="26"/>
      <c r="I24" s="27"/>
      <c r="J24" s="27"/>
      <c r="K24" s="18"/>
    </row>
    <row r="25" ht="15.75" customHeight="1">
      <c r="E25" s="9"/>
      <c r="H25" s="26"/>
      <c r="I25" s="27"/>
      <c r="J25" s="27"/>
      <c r="K25" s="18"/>
    </row>
    <row r="26" ht="15.75" customHeight="1">
      <c r="A26" s="26"/>
      <c r="H26" s="26"/>
      <c r="I26" s="27"/>
      <c r="J26" s="27"/>
      <c r="K26" s="18"/>
    </row>
    <row r="27" ht="15.75" customHeight="1">
      <c r="A27" s="18"/>
      <c r="B27" s="18"/>
      <c r="C27" s="18"/>
      <c r="D27" s="18"/>
      <c r="E27" s="18"/>
      <c r="F27" s="18"/>
      <c r="G27" s="18"/>
      <c r="H27" s="26"/>
      <c r="I27" s="27"/>
      <c r="J27" s="27"/>
      <c r="K27" s="18"/>
    </row>
    <row r="28" ht="15.75" customHeight="1">
      <c r="A28" s="26"/>
      <c r="H28" s="26"/>
      <c r="I28" s="27"/>
      <c r="J28" s="27"/>
      <c r="K28" s="18"/>
    </row>
    <row r="29" ht="15.75" customHeight="1">
      <c r="A29" s="26"/>
      <c r="H29" s="26"/>
      <c r="I29" s="18"/>
      <c r="J29" s="18"/>
      <c r="K29" s="18"/>
    </row>
    <row r="30" ht="15.75" customHeight="1">
      <c r="A30" s="26"/>
      <c r="H30" s="26"/>
      <c r="I30" s="18"/>
      <c r="J30" s="18"/>
      <c r="K30" s="18"/>
    </row>
    <row r="31" ht="15.75" customHeight="1">
      <c r="A31" s="26"/>
    </row>
    <row r="32" ht="15.75" customHeight="1">
      <c r="A32" s="26"/>
    </row>
    <row r="33" ht="15.75" customHeight="1">
      <c r="A33" s="26"/>
    </row>
    <row r="34" ht="15.75" customHeight="1">
      <c r="A34" s="28"/>
      <c r="G34" s="15"/>
    </row>
    <row r="35" ht="15.75" customHeight="1">
      <c r="A35" s="9"/>
    </row>
    <row r="36" ht="15.75" customHeight="1">
      <c r="A36" s="9"/>
    </row>
    <row r="37" ht="15.75" customHeight="1">
      <c r="A37" s="9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2">
    <mergeCell ref="A2:H2"/>
    <mergeCell ref="A3:B3"/>
    <mergeCell ref="A14:E14"/>
    <mergeCell ref="G14:H14"/>
    <mergeCell ref="I14:K14"/>
    <mergeCell ref="A15:D15"/>
    <mergeCell ref="A16:D16"/>
    <mergeCell ref="A17:D17"/>
    <mergeCell ref="A19:D19"/>
    <mergeCell ref="E19:G19"/>
    <mergeCell ref="A20:D20"/>
    <mergeCell ref="E20:G20"/>
    <mergeCell ref="A21:D21"/>
    <mergeCell ref="E21:G21"/>
    <mergeCell ref="A22:D22"/>
    <mergeCell ref="E22:G22"/>
    <mergeCell ref="A23:D23"/>
    <mergeCell ref="E23:G23"/>
    <mergeCell ref="A24:D24"/>
    <mergeCell ref="E24:G24"/>
    <mergeCell ref="E25:G25"/>
    <mergeCell ref="A34:E34"/>
    <mergeCell ref="A35:E35"/>
    <mergeCell ref="A36:E36"/>
    <mergeCell ref="A37:E37"/>
    <mergeCell ref="A26:G26"/>
    <mergeCell ref="A28:G28"/>
    <mergeCell ref="A29:G29"/>
    <mergeCell ref="A30:G30"/>
    <mergeCell ref="A31:E31"/>
    <mergeCell ref="A32:E32"/>
    <mergeCell ref="A33:E3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7.33"/>
    <col customWidth="1" min="2" max="2" width="7.78"/>
    <col customWidth="1" min="3" max="3" width="21.0"/>
    <col customWidth="1" min="4" max="4" width="11.44"/>
    <col customWidth="1" min="5" max="5" width="6.22"/>
    <col customWidth="1" min="6" max="6" width="16.67"/>
    <col customWidth="1" min="7" max="7" width="14.44"/>
    <col customWidth="1" min="8" max="8" width="14.11"/>
    <col customWidth="1" min="9" max="9" width="64.78"/>
    <col customWidth="1" min="10" max="10" width="40.22"/>
    <col customWidth="1" min="11" max="12" width="10.56"/>
    <col customWidth="1" min="13" max="13" width="14.56"/>
    <col customWidth="1" min="14" max="14" width="16.22"/>
    <col customWidth="1" min="15" max="15" width="20.78"/>
    <col customWidth="1" min="16" max="16" width="18.22"/>
    <col customWidth="1" min="17" max="26" width="10.56"/>
  </cols>
  <sheetData>
    <row r="1" ht="15.75" customHeight="1">
      <c r="A1" s="29" t="s">
        <v>38</v>
      </c>
    </row>
    <row r="2" ht="15.75" customHeight="1">
      <c r="A2" s="1"/>
      <c r="I2" s="29" t="s">
        <v>39</v>
      </c>
    </row>
    <row r="3" ht="15.75" customHeight="1">
      <c r="A3" s="2"/>
      <c r="C3" s="2"/>
      <c r="D3" s="1"/>
      <c r="E3" s="1"/>
      <c r="F3" s="1"/>
      <c r="G3" s="1"/>
      <c r="H3" s="1"/>
    </row>
    <row r="4" ht="15.75" customHeight="1">
      <c r="A4" s="2"/>
      <c r="B4" s="2"/>
      <c r="C4" s="2"/>
      <c r="D4" s="1"/>
      <c r="E4" s="1"/>
      <c r="F4" s="1"/>
      <c r="G4" s="1"/>
      <c r="H4" s="1"/>
      <c r="I4" s="30" t="s">
        <v>40</v>
      </c>
    </row>
    <row r="5" ht="15.75" customHeight="1">
      <c r="A5" s="2"/>
      <c r="B5" s="2"/>
      <c r="C5" s="2"/>
      <c r="D5" s="1"/>
      <c r="E5" s="1"/>
      <c r="F5" s="1"/>
      <c r="G5" s="1"/>
      <c r="H5" s="1"/>
    </row>
    <row r="6" ht="15.0" customHeight="1"/>
    <row r="7" ht="15.75" customHeight="1">
      <c r="A7" s="5" t="s">
        <v>2</v>
      </c>
      <c r="B7" s="6" t="s">
        <v>3</v>
      </c>
      <c r="C7" s="31" t="s">
        <v>41</v>
      </c>
      <c r="D7" s="6" t="s">
        <v>5</v>
      </c>
      <c r="E7" s="6" t="s">
        <v>6</v>
      </c>
      <c r="F7" s="6" t="s">
        <v>42</v>
      </c>
      <c r="G7" s="32" t="s">
        <v>43</v>
      </c>
      <c r="H7" s="8" t="s">
        <v>9</v>
      </c>
      <c r="I7" s="8" t="s">
        <v>44</v>
      </c>
      <c r="J7" s="8" t="s">
        <v>11</v>
      </c>
      <c r="K7" s="8" t="s">
        <v>12</v>
      </c>
      <c r="L7" s="8" t="s">
        <v>13</v>
      </c>
    </row>
    <row r="8" ht="15.75" customHeight="1">
      <c r="A8" s="12" t="s">
        <v>45</v>
      </c>
      <c r="B8" s="12">
        <v>214.0</v>
      </c>
      <c r="C8" s="33" t="s">
        <v>46</v>
      </c>
      <c r="D8" s="12">
        <v>2.0</v>
      </c>
      <c r="E8" s="12">
        <v>2.5</v>
      </c>
      <c r="F8" s="10" t="s">
        <v>19</v>
      </c>
      <c r="G8" s="10" t="s">
        <v>47</v>
      </c>
      <c r="H8" s="11">
        <v>275000.0</v>
      </c>
      <c r="J8" s="11" t="s">
        <v>48</v>
      </c>
      <c r="K8" s="34"/>
    </row>
    <row r="9" ht="15.75" customHeight="1">
      <c r="A9" s="12" t="s">
        <v>49</v>
      </c>
      <c r="B9" s="12">
        <v>78.0</v>
      </c>
      <c r="C9" s="35" t="s">
        <v>46</v>
      </c>
      <c r="D9" s="12">
        <v>1.0</v>
      </c>
      <c r="E9" s="12">
        <v>1.5</v>
      </c>
      <c r="F9" s="10" t="s">
        <v>19</v>
      </c>
      <c r="G9" s="10" t="s">
        <v>47</v>
      </c>
      <c r="H9" s="11">
        <v>185000.0</v>
      </c>
      <c r="I9" s="29"/>
      <c r="J9" s="11" t="s">
        <v>48</v>
      </c>
      <c r="K9" s="36"/>
    </row>
    <row r="10" ht="15.75" customHeight="1">
      <c r="A10" s="12" t="s">
        <v>50</v>
      </c>
      <c r="B10" s="12">
        <v>130.0</v>
      </c>
      <c r="C10" s="33" t="s">
        <v>46</v>
      </c>
      <c r="D10" s="12">
        <v>3.0</v>
      </c>
      <c r="E10" s="12">
        <v>3.0</v>
      </c>
      <c r="F10" s="10" t="s">
        <v>19</v>
      </c>
      <c r="G10" s="10" t="s">
        <v>47</v>
      </c>
      <c r="H10" s="11">
        <v>389000.0</v>
      </c>
      <c r="J10" s="11" t="s">
        <v>48</v>
      </c>
      <c r="K10" s="34"/>
    </row>
    <row r="11" ht="15.75" customHeight="1">
      <c r="A11" s="12" t="s">
        <v>51</v>
      </c>
      <c r="B11" s="12">
        <v>124.0</v>
      </c>
      <c r="C11" s="37" t="s">
        <v>52</v>
      </c>
      <c r="D11" s="12">
        <v>2.0</v>
      </c>
      <c r="E11" s="12">
        <v>2.0</v>
      </c>
      <c r="F11" s="9" t="s">
        <v>19</v>
      </c>
      <c r="G11" s="10" t="s">
        <v>47</v>
      </c>
      <c r="H11" s="11">
        <v>239000.0</v>
      </c>
      <c r="J11" s="11" t="s">
        <v>48</v>
      </c>
      <c r="K11" s="34"/>
    </row>
    <row r="12" ht="15.75" customHeight="1">
      <c r="A12" s="12" t="s">
        <v>53</v>
      </c>
      <c r="B12" s="12">
        <v>88.0</v>
      </c>
      <c r="C12" s="12" t="s">
        <v>52</v>
      </c>
      <c r="D12" s="12">
        <v>2.0</v>
      </c>
      <c r="E12" s="12">
        <v>2.0</v>
      </c>
      <c r="F12" s="9" t="s">
        <v>19</v>
      </c>
      <c r="G12" s="10" t="s">
        <v>47</v>
      </c>
      <c r="H12" s="11">
        <v>229000.0</v>
      </c>
      <c r="J12" s="11" t="s">
        <v>48</v>
      </c>
      <c r="K12" s="34"/>
    </row>
    <row r="13" ht="15.75" customHeight="1">
      <c r="A13" s="12" t="s">
        <v>54</v>
      </c>
      <c r="B13" s="12">
        <v>80.0</v>
      </c>
      <c r="C13" s="12" t="s">
        <v>55</v>
      </c>
      <c r="D13" s="12">
        <v>1.0</v>
      </c>
      <c r="E13" s="12">
        <v>1.5</v>
      </c>
      <c r="F13" s="9" t="s">
        <v>19</v>
      </c>
      <c r="G13" s="10" t="s">
        <v>47</v>
      </c>
      <c r="H13" s="11">
        <v>199000.0</v>
      </c>
      <c r="J13" s="11" t="s">
        <v>48</v>
      </c>
    </row>
    <row r="14" ht="15.75" customHeight="1">
      <c r="A14" s="12" t="s">
        <v>56</v>
      </c>
      <c r="B14" s="12">
        <v>124.0</v>
      </c>
      <c r="C14" s="12" t="s">
        <v>55</v>
      </c>
      <c r="D14" s="12">
        <v>2.0</v>
      </c>
      <c r="E14" s="12">
        <v>2.0</v>
      </c>
      <c r="F14" s="9" t="s">
        <v>19</v>
      </c>
      <c r="G14" s="10" t="s">
        <v>47</v>
      </c>
      <c r="H14" s="11">
        <v>239000.0</v>
      </c>
      <c r="J14" s="11" t="s">
        <v>48</v>
      </c>
    </row>
    <row r="15" ht="15.75" customHeight="1">
      <c r="A15" s="12" t="s">
        <v>57</v>
      </c>
      <c r="B15" s="12">
        <v>124.0</v>
      </c>
      <c r="C15" s="12" t="s">
        <v>55</v>
      </c>
      <c r="D15" s="12">
        <v>2.0</v>
      </c>
      <c r="E15" s="12">
        <v>2.0</v>
      </c>
      <c r="F15" s="9" t="s">
        <v>19</v>
      </c>
      <c r="G15" s="10" t="s">
        <v>47</v>
      </c>
      <c r="H15" s="11">
        <v>279000.0</v>
      </c>
      <c r="J15" s="11" t="s">
        <v>48</v>
      </c>
    </row>
    <row r="16" ht="15.75" customHeight="1">
      <c r="A16" s="12" t="s">
        <v>58</v>
      </c>
      <c r="B16" s="12">
        <v>88.0</v>
      </c>
      <c r="C16" s="12" t="s">
        <v>55</v>
      </c>
      <c r="D16" s="12">
        <v>2.0</v>
      </c>
      <c r="E16" s="12">
        <v>2.0</v>
      </c>
      <c r="F16" s="9" t="s">
        <v>19</v>
      </c>
      <c r="G16" s="10" t="s">
        <v>47</v>
      </c>
      <c r="H16" s="11">
        <v>239000.0</v>
      </c>
      <c r="J16" s="11" t="s">
        <v>48</v>
      </c>
    </row>
    <row r="17" ht="15.75" customHeight="1">
      <c r="A17" s="12" t="s">
        <v>59</v>
      </c>
      <c r="B17" s="12">
        <v>88.0</v>
      </c>
      <c r="C17" s="12" t="s">
        <v>55</v>
      </c>
      <c r="D17" s="12">
        <v>2.0</v>
      </c>
      <c r="E17" s="12">
        <v>2.0</v>
      </c>
      <c r="F17" s="9" t="s">
        <v>19</v>
      </c>
      <c r="G17" s="10" t="s">
        <v>47</v>
      </c>
      <c r="H17" s="11">
        <v>239000.0</v>
      </c>
      <c r="J17" s="11" t="s">
        <v>48</v>
      </c>
    </row>
    <row r="18" ht="15.75" customHeight="1">
      <c r="A18" s="12" t="s">
        <v>60</v>
      </c>
      <c r="B18" s="12">
        <v>80.0</v>
      </c>
      <c r="C18" s="33" t="s">
        <v>61</v>
      </c>
      <c r="D18" s="12">
        <v>1.0</v>
      </c>
      <c r="E18" s="12">
        <v>1.5</v>
      </c>
      <c r="F18" s="9" t="s">
        <v>19</v>
      </c>
      <c r="G18" s="10" t="s">
        <v>47</v>
      </c>
      <c r="H18" s="11">
        <v>229000.0</v>
      </c>
      <c r="J18" s="11" t="s">
        <v>48</v>
      </c>
    </row>
    <row r="19" ht="15.75" customHeight="1">
      <c r="A19" s="12" t="s">
        <v>62</v>
      </c>
      <c r="B19" s="12">
        <v>124.0</v>
      </c>
      <c r="C19" s="33" t="s">
        <v>61</v>
      </c>
      <c r="D19" s="12">
        <v>2.0</v>
      </c>
      <c r="E19" s="12">
        <v>2.0</v>
      </c>
      <c r="F19" s="9" t="s">
        <v>19</v>
      </c>
      <c r="G19" s="10" t="s">
        <v>47</v>
      </c>
      <c r="H19" s="11">
        <v>239000.0</v>
      </c>
      <c r="J19" s="11" t="s">
        <v>48</v>
      </c>
    </row>
    <row r="20" ht="15.75" customHeight="1">
      <c r="A20" s="12" t="s">
        <v>63</v>
      </c>
      <c r="B20" s="12">
        <v>88.0</v>
      </c>
      <c r="C20" s="33" t="s">
        <v>61</v>
      </c>
      <c r="D20" s="12">
        <v>2.0</v>
      </c>
      <c r="E20" s="12">
        <v>2.0</v>
      </c>
      <c r="F20" s="9" t="s">
        <v>19</v>
      </c>
      <c r="G20" s="10" t="s">
        <v>47</v>
      </c>
      <c r="H20" s="11">
        <v>229000.0</v>
      </c>
      <c r="J20" s="11" t="s">
        <v>48</v>
      </c>
    </row>
    <row r="21" ht="15.75" customHeight="1">
      <c r="A21" s="12" t="s">
        <v>64</v>
      </c>
      <c r="B21" s="12">
        <v>88.0</v>
      </c>
      <c r="C21" s="33" t="s">
        <v>61</v>
      </c>
      <c r="D21" s="12">
        <v>2.0</v>
      </c>
      <c r="E21" s="12">
        <v>2.0</v>
      </c>
      <c r="F21" s="9" t="s">
        <v>19</v>
      </c>
      <c r="G21" s="10" t="s">
        <v>47</v>
      </c>
      <c r="H21" s="11">
        <v>229000.0</v>
      </c>
      <c r="J21" s="11" t="s">
        <v>48</v>
      </c>
    </row>
    <row r="22" ht="15.75" customHeight="1">
      <c r="A22" s="12" t="s">
        <v>65</v>
      </c>
      <c r="B22" s="12">
        <v>142.0</v>
      </c>
      <c r="C22" s="33" t="s">
        <v>66</v>
      </c>
      <c r="D22" s="12">
        <v>3.0</v>
      </c>
      <c r="E22" s="12">
        <v>3.5</v>
      </c>
      <c r="F22" s="9" t="s">
        <v>19</v>
      </c>
      <c r="G22" s="10" t="s">
        <v>47</v>
      </c>
      <c r="H22" s="11">
        <v>269000.0</v>
      </c>
      <c r="J22" s="11" t="s">
        <v>48</v>
      </c>
    </row>
    <row r="23" ht="15.75" customHeight="1">
      <c r="A23" s="12" t="s">
        <v>67</v>
      </c>
      <c r="B23" s="12">
        <v>130.0</v>
      </c>
      <c r="C23" s="33" t="s">
        <v>66</v>
      </c>
      <c r="D23" s="12">
        <v>3.0</v>
      </c>
      <c r="E23" s="12">
        <v>3.5</v>
      </c>
      <c r="F23" s="9" t="s">
        <v>19</v>
      </c>
      <c r="G23" s="10" t="s">
        <v>47</v>
      </c>
      <c r="H23" s="11">
        <v>239000.0</v>
      </c>
      <c r="J23" s="11" t="s">
        <v>48</v>
      </c>
    </row>
    <row r="24" ht="15.75" customHeight="1">
      <c r="A24" s="12" t="s">
        <v>68</v>
      </c>
      <c r="B24" s="12">
        <v>107.0</v>
      </c>
      <c r="C24" s="33" t="s">
        <v>66</v>
      </c>
      <c r="D24" s="12">
        <v>2.0</v>
      </c>
      <c r="E24" s="12">
        <v>2.5</v>
      </c>
      <c r="F24" s="9" t="s">
        <v>19</v>
      </c>
      <c r="G24" s="10" t="s">
        <v>47</v>
      </c>
      <c r="H24" s="11">
        <v>239000.0</v>
      </c>
      <c r="J24" s="11" t="s">
        <v>48</v>
      </c>
    </row>
    <row r="25" ht="15.75" customHeight="1">
      <c r="A25" s="12" t="s">
        <v>69</v>
      </c>
      <c r="B25" s="12">
        <v>130.0</v>
      </c>
      <c r="C25" s="33" t="s">
        <v>66</v>
      </c>
      <c r="D25" s="12">
        <v>3.0</v>
      </c>
      <c r="E25" s="12">
        <v>3.5</v>
      </c>
      <c r="F25" s="9" t="s">
        <v>19</v>
      </c>
      <c r="G25" s="10" t="s">
        <v>47</v>
      </c>
      <c r="H25" s="11">
        <v>239000.0</v>
      </c>
      <c r="J25" s="11" t="s">
        <v>48</v>
      </c>
    </row>
    <row r="26" ht="15.75" customHeight="1">
      <c r="A26" s="12" t="s">
        <v>70</v>
      </c>
      <c r="B26" s="12">
        <v>130.0</v>
      </c>
      <c r="C26" s="33" t="s">
        <v>66</v>
      </c>
      <c r="D26" s="12">
        <v>3.0</v>
      </c>
      <c r="E26" s="12">
        <v>3.5</v>
      </c>
      <c r="F26" s="9" t="s">
        <v>19</v>
      </c>
      <c r="G26" s="10" t="s">
        <v>47</v>
      </c>
      <c r="H26" s="11">
        <v>239000.0</v>
      </c>
      <c r="J26" s="11" t="s">
        <v>48</v>
      </c>
    </row>
    <row r="27" ht="15.75" customHeight="1">
      <c r="A27" s="12" t="s">
        <v>71</v>
      </c>
      <c r="B27" s="12">
        <v>142.0</v>
      </c>
      <c r="C27" s="33" t="s">
        <v>72</v>
      </c>
      <c r="D27" s="12">
        <v>3.0</v>
      </c>
      <c r="E27" s="12">
        <v>3.5</v>
      </c>
      <c r="F27" s="9" t="s">
        <v>19</v>
      </c>
      <c r="G27" s="10" t="s">
        <v>47</v>
      </c>
      <c r="H27" s="11">
        <v>269000.0</v>
      </c>
      <c r="J27" s="11" t="s">
        <v>48</v>
      </c>
    </row>
    <row r="28" ht="15.75" customHeight="1">
      <c r="A28" s="12" t="s">
        <v>73</v>
      </c>
      <c r="B28" s="12">
        <v>130.0</v>
      </c>
      <c r="C28" s="33" t="s">
        <v>72</v>
      </c>
      <c r="D28" s="12">
        <v>3.0</v>
      </c>
      <c r="E28" s="12">
        <v>3.5</v>
      </c>
      <c r="F28" s="9" t="s">
        <v>19</v>
      </c>
      <c r="G28" s="10" t="s">
        <v>47</v>
      </c>
      <c r="H28" s="11">
        <v>249000.0</v>
      </c>
      <c r="J28" s="11" t="s">
        <v>48</v>
      </c>
    </row>
    <row r="29" ht="15.75" customHeight="1">
      <c r="A29" s="12" t="s">
        <v>74</v>
      </c>
      <c r="B29" s="12">
        <v>130.0</v>
      </c>
      <c r="C29" s="33" t="s">
        <v>66</v>
      </c>
      <c r="D29" s="12">
        <v>3.0</v>
      </c>
      <c r="E29" s="12">
        <v>3.5</v>
      </c>
      <c r="F29" s="9" t="s">
        <v>19</v>
      </c>
      <c r="G29" s="10" t="s">
        <v>47</v>
      </c>
      <c r="H29" s="11">
        <v>289000.0</v>
      </c>
      <c r="J29" s="38" t="s">
        <v>48</v>
      </c>
    </row>
    <row r="30" ht="15.75" customHeight="1">
      <c r="A30" s="12" t="s">
        <v>75</v>
      </c>
      <c r="B30" s="12">
        <v>130.0</v>
      </c>
      <c r="C30" s="33" t="s">
        <v>66</v>
      </c>
      <c r="D30" s="12">
        <v>3.0</v>
      </c>
      <c r="E30" s="12">
        <v>3.5</v>
      </c>
      <c r="F30" s="9" t="s">
        <v>19</v>
      </c>
      <c r="G30" s="10" t="s">
        <v>47</v>
      </c>
      <c r="H30" s="11">
        <v>289000.0</v>
      </c>
      <c r="I30" s="17"/>
      <c r="J30" s="11" t="s">
        <v>48</v>
      </c>
      <c r="K30" s="36"/>
      <c r="L30" s="12"/>
    </row>
    <row r="31" ht="15.75" customHeight="1">
      <c r="A31" s="12" t="s">
        <v>76</v>
      </c>
      <c r="B31" s="12">
        <v>170.0</v>
      </c>
      <c r="C31" s="37" t="s">
        <v>77</v>
      </c>
      <c r="D31" s="12">
        <v>2.0</v>
      </c>
      <c r="E31" s="12">
        <v>2.0</v>
      </c>
      <c r="F31" s="10" t="s">
        <v>19</v>
      </c>
      <c r="G31" s="10" t="s">
        <v>47</v>
      </c>
      <c r="H31" s="11">
        <v>375000.0</v>
      </c>
      <c r="J31" s="38" t="s">
        <v>48</v>
      </c>
    </row>
    <row r="32" ht="15.75" customHeight="1">
      <c r="A32" s="12" t="s">
        <v>78</v>
      </c>
      <c r="B32" s="12">
        <v>170.0</v>
      </c>
      <c r="C32" s="39" t="s">
        <v>77</v>
      </c>
      <c r="D32" s="12">
        <v>2.0</v>
      </c>
      <c r="E32" s="12">
        <v>2.0</v>
      </c>
      <c r="F32" s="10" t="s">
        <v>19</v>
      </c>
      <c r="G32" s="10" t="s">
        <v>47</v>
      </c>
      <c r="H32" s="11">
        <v>329000.0</v>
      </c>
      <c r="I32" s="17"/>
      <c r="J32" s="38" t="s">
        <v>48</v>
      </c>
      <c r="K32" s="36"/>
      <c r="L32" s="12"/>
    </row>
    <row r="33" ht="15.75" customHeight="1">
      <c r="A33" s="12" t="s">
        <v>79</v>
      </c>
      <c r="B33" s="12">
        <v>92.0</v>
      </c>
      <c r="C33" s="39" t="s">
        <v>77</v>
      </c>
      <c r="D33" s="12">
        <v>2.0</v>
      </c>
      <c r="E33" s="12">
        <v>2.0</v>
      </c>
      <c r="F33" s="10" t="s">
        <v>19</v>
      </c>
      <c r="G33" s="10" t="s">
        <v>47</v>
      </c>
      <c r="H33" s="11">
        <v>219000.0</v>
      </c>
      <c r="I33" s="17"/>
      <c r="J33" s="38" t="s">
        <v>48</v>
      </c>
    </row>
    <row r="34" ht="15.75" customHeight="1">
      <c r="A34" s="12" t="s">
        <v>80</v>
      </c>
      <c r="B34" s="12">
        <v>94.0</v>
      </c>
      <c r="C34" s="39" t="s">
        <v>77</v>
      </c>
      <c r="D34" s="12">
        <v>2.0</v>
      </c>
      <c r="E34" s="12">
        <v>2.0</v>
      </c>
      <c r="F34" s="10" t="s">
        <v>19</v>
      </c>
      <c r="G34" s="10" t="s">
        <v>47</v>
      </c>
      <c r="H34" s="11">
        <v>219000.0</v>
      </c>
      <c r="I34" s="17"/>
      <c r="J34" s="38" t="s">
        <v>48</v>
      </c>
    </row>
    <row r="35" ht="13.5" customHeight="1">
      <c r="A35" s="12" t="s">
        <v>81</v>
      </c>
      <c r="B35" s="12">
        <v>109.0</v>
      </c>
      <c r="C35" s="39" t="s">
        <v>77</v>
      </c>
      <c r="D35" s="12">
        <v>2.0</v>
      </c>
      <c r="E35" s="12">
        <v>2.0</v>
      </c>
      <c r="F35" s="10" t="s">
        <v>19</v>
      </c>
      <c r="G35" s="10" t="s">
        <v>47</v>
      </c>
      <c r="H35" s="11">
        <v>219000.0</v>
      </c>
      <c r="I35" s="17"/>
      <c r="J35" s="38" t="s">
        <v>48</v>
      </c>
    </row>
    <row r="36" ht="15.75" customHeight="1">
      <c r="A36" s="12" t="s">
        <v>82</v>
      </c>
      <c r="B36" s="12">
        <v>92.0</v>
      </c>
      <c r="C36" s="37" t="s">
        <v>77</v>
      </c>
      <c r="D36" s="12">
        <v>2.0</v>
      </c>
      <c r="E36" s="12">
        <v>2.0</v>
      </c>
      <c r="F36" s="10" t="s">
        <v>19</v>
      </c>
      <c r="G36" s="10" t="s">
        <v>47</v>
      </c>
      <c r="H36" s="11">
        <v>229000.0</v>
      </c>
      <c r="I36" s="11"/>
      <c r="J36" s="38" t="s">
        <v>48</v>
      </c>
    </row>
    <row r="37" ht="14.25" customHeight="1">
      <c r="A37" s="40" t="s">
        <v>83</v>
      </c>
      <c r="B37" s="40">
        <v>104.0</v>
      </c>
      <c r="C37" s="41" t="s">
        <v>77</v>
      </c>
      <c r="D37" s="40">
        <v>2.0</v>
      </c>
      <c r="E37" s="40">
        <v>2.0</v>
      </c>
      <c r="F37" s="42" t="s">
        <v>19</v>
      </c>
      <c r="G37" s="42" t="s">
        <v>47</v>
      </c>
      <c r="H37" s="43">
        <v>239000.0</v>
      </c>
      <c r="I37" s="44" t="s">
        <v>84</v>
      </c>
      <c r="J37" s="45" t="s">
        <v>48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ht="15.75" customHeight="1">
      <c r="A38" s="12" t="s">
        <v>85</v>
      </c>
      <c r="B38" s="12">
        <v>170.0</v>
      </c>
      <c r="C38" s="37" t="s">
        <v>77</v>
      </c>
      <c r="D38" s="12">
        <v>2.0</v>
      </c>
      <c r="E38" s="12">
        <v>2.0</v>
      </c>
      <c r="F38" s="10" t="s">
        <v>19</v>
      </c>
      <c r="G38" s="10" t="s">
        <v>47</v>
      </c>
      <c r="H38" s="11">
        <v>375000.0</v>
      </c>
      <c r="J38" s="38" t="s">
        <v>48</v>
      </c>
    </row>
    <row r="39" ht="15.75" customHeight="1">
      <c r="A39" s="40" t="s">
        <v>86</v>
      </c>
      <c r="B39" s="40">
        <v>80.0</v>
      </c>
      <c r="C39" s="41" t="s">
        <v>77</v>
      </c>
      <c r="D39" s="40">
        <v>2.0</v>
      </c>
      <c r="E39" s="40">
        <v>2.0</v>
      </c>
      <c r="F39" s="42" t="s">
        <v>19</v>
      </c>
      <c r="G39" s="42" t="s">
        <v>47</v>
      </c>
      <c r="H39" s="43">
        <v>239000.0</v>
      </c>
      <c r="I39" s="46"/>
      <c r="J39" s="45" t="s">
        <v>48</v>
      </c>
    </row>
    <row r="40" ht="15.75" customHeight="1">
      <c r="A40" s="40" t="s">
        <v>87</v>
      </c>
      <c r="B40" s="40">
        <v>80.0</v>
      </c>
      <c r="C40" s="41" t="s">
        <v>77</v>
      </c>
      <c r="D40" s="40">
        <v>2.0</v>
      </c>
      <c r="E40" s="40">
        <v>2.0</v>
      </c>
      <c r="F40" s="42" t="s">
        <v>19</v>
      </c>
      <c r="G40" s="42" t="s">
        <v>47</v>
      </c>
      <c r="H40" s="43">
        <v>239000.0</v>
      </c>
      <c r="I40" s="47" t="s">
        <v>38</v>
      </c>
      <c r="J40" s="45" t="s">
        <v>48</v>
      </c>
    </row>
    <row r="41" ht="15.75" customHeight="1">
      <c r="A41" s="12" t="s">
        <v>88</v>
      </c>
      <c r="B41" s="12">
        <v>170.0</v>
      </c>
      <c r="C41" s="37" t="s">
        <v>77</v>
      </c>
      <c r="D41" s="12">
        <v>2.0</v>
      </c>
      <c r="E41" s="12">
        <v>2.0</v>
      </c>
      <c r="F41" s="10" t="s">
        <v>19</v>
      </c>
      <c r="G41" s="10" t="s">
        <v>47</v>
      </c>
      <c r="H41" s="11">
        <v>375000.0</v>
      </c>
      <c r="J41" s="38" t="s">
        <v>48</v>
      </c>
    </row>
    <row r="42" ht="15.75" customHeight="1">
      <c r="A42" s="12" t="s">
        <v>89</v>
      </c>
      <c r="B42" s="12">
        <v>177.0</v>
      </c>
      <c r="C42" s="37" t="s">
        <v>77</v>
      </c>
      <c r="D42" s="12">
        <v>3.0</v>
      </c>
      <c r="E42" s="12">
        <v>3.5</v>
      </c>
      <c r="F42" s="10" t="s">
        <v>19</v>
      </c>
      <c r="G42" s="10" t="s">
        <v>47</v>
      </c>
      <c r="H42" s="11">
        <v>425000.0</v>
      </c>
      <c r="J42" s="38" t="s">
        <v>48</v>
      </c>
    </row>
    <row r="43" ht="15.75" customHeight="1">
      <c r="A43" s="12" t="s">
        <v>90</v>
      </c>
      <c r="B43" s="12">
        <v>177.0</v>
      </c>
      <c r="C43" s="37" t="s">
        <v>77</v>
      </c>
      <c r="D43" s="12">
        <v>3.0</v>
      </c>
      <c r="E43" s="12">
        <v>3.5</v>
      </c>
      <c r="F43" s="10" t="s">
        <v>19</v>
      </c>
      <c r="G43" s="10" t="s">
        <v>47</v>
      </c>
      <c r="H43" s="11">
        <v>425000.0</v>
      </c>
      <c r="I43" s="48"/>
      <c r="J43" s="38" t="s">
        <v>48</v>
      </c>
    </row>
    <row r="44" ht="15.75" customHeight="1">
      <c r="A44" s="12" t="s">
        <v>91</v>
      </c>
      <c r="B44" s="12">
        <v>170.0</v>
      </c>
      <c r="C44" s="37" t="s">
        <v>92</v>
      </c>
      <c r="D44" s="12">
        <v>2.0</v>
      </c>
      <c r="E44" s="12">
        <v>2.0</v>
      </c>
      <c r="F44" s="10" t="s">
        <v>19</v>
      </c>
      <c r="G44" s="10" t="s">
        <v>47</v>
      </c>
      <c r="H44" s="11">
        <v>375000.0</v>
      </c>
      <c r="J44" s="38" t="s">
        <v>48</v>
      </c>
    </row>
    <row r="45" ht="15.75" customHeight="1">
      <c r="A45" s="12" t="s">
        <v>93</v>
      </c>
      <c r="B45" s="12">
        <v>88.0</v>
      </c>
      <c r="C45" s="37" t="s">
        <v>92</v>
      </c>
      <c r="D45" s="12">
        <v>2.0</v>
      </c>
      <c r="E45" s="12">
        <v>2.0</v>
      </c>
      <c r="F45" s="10" t="s">
        <v>19</v>
      </c>
      <c r="G45" s="10" t="s">
        <v>47</v>
      </c>
      <c r="H45" s="11">
        <v>239000.0</v>
      </c>
      <c r="J45" s="38" t="s">
        <v>48</v>
      </c>
    </row>
    <row r="46" ht="15.75" customHeight="1">
      <c r="A46" s="12" t="s">
        <v>94</v>
      </c>
      <c r="B46" s="12">
        <v>170.0</v>
      </c>
      <c r="C46" s="37" t="s">
        <v>92</v>
      </c>
      <c r="D46" s="12">
        <v>2.0</v>
      </c>
      <c r="E46" s="12">
        <v>2.0</v>
      </c>
      <c r="F46" s="10" t="s">
        <v>19</v>
      </c>
      <c r="G46" s="10" t="s">
        <v>47</v>
      </c>
      <c r="H46" s="11">
        <v>375000.0</v>
      </c>
      <c r="J46" s="38" t="s">
        <v>48</v>
      </c>
    </row>
    <row r="47" ht="15.75" customHeight="1">
      <c r="A47" s="12" t="s">
        <v>95</v>
      </c>
      <c r="B47" s="12">
        <v>88.0</v>
      </c>
      <c r="C47" s="37" t="s">
        <v>96</v>
      </c>
      <c r="D47" s="12">
        <v>2.0</v>
      </c>
      <c r="E47" s="12">
        <v>2.0</v>
      </c>
      <c r="F47" s="10" t="s">
        <v>19</v>
      </c>
      <c r="G47" s="10" t="s">
        <v>47</v>
      </c>
      <c r="H47" s="11">
        <v>229000.0</v>
      </c>
      <c r="J47" s="38" t="s">
        <v>48</v>
      </c>
    </row>
    <row r="48" ht="15.75" customHeight="1">
      <c r="A48" s="12" t="s">
        <v>97</v>
      </c>
      <c r="B48" s="12">
        <v>170.0</v>
      </c>
      <c r="C48" s="37" t="s">
        <v>96</v>
      </c>
      <c r="D48" s="12">
        <v>2.0</v>
      </c>
      <c r="E48" s="12">
        <v>2.5</v>
      </c>
      <c r="F48" s="10" t="s">
        <v>19</v>
      </c>
      <c r="G48" s="10" t="s">
        <v>47</v>
      </c>
      <c r="H48" s="11">
        <v>375000.0</v>
      </c>
      <c r="J48" s="38" t="s">
        <v>48</v>
      </c>
    </row>
    <row r="49" ht="15.75" customHeight="1">
      <c r="A49" s="12" t="s">
        <v>98</v>
      </c>
      <c r="B49" s="12">
        <v>142.0</v>
      </c>
      <c r="C49" s="37" t="s">
        <v>96</v>
      </c>
      <c r="D49" s="12">
        <v>3.0</v>
      </c>
      <c r="E49" s="12">
        <v>3.5</v>
      </c>
      <c r="F49" s="9" t="s">
        <v>19</v>
      </c>
      <c r="G49" s="10" t="s">
        <v>47</v>
      </c>
      <c r="H49" s="11">
        <v>279000.0</v>
      </c>
      <c r="J49" s="11" t="s">
        <v>48</v>
      </c>
    </row>
    <row r="50" ht="15.75" customHeight="1">
      <c r="A50" s="12" t="s">
        <v>99</v>
      </c>
      <c r="B50" s="12">
        <v>130.0</v>
      </c>
      <c r="C50" s="37" t="s">
        <v>96</v>
      </c>
      <c r="D50" s="12">
        <v>3.0</v>
      </c>
      <c r="E50" s="12">
        <v>2.5</v>
      </c>
      <c r="F50" s="9" t="s">
        <v>19</v>
      </c>
      <c r="G50" s="10" t="s">
        <v>47</v>
      </c>
      <c r="H50" s="11">
        <v>239000.0</v>
      </c>
      <c r="J50" s="11" t="s">
        <v>48</v>
      </c>
    </row>
    <row r="51" ht="15.75" customHeight="1">
      <c r="A51" s="12" t="s">
        <v>100</v>
      </c>
      <c r="B51" s="12">
        <v>130.0</v>
      </c>
      <c r="C51" s="37" t="s">
        <v>96</v>
      </c>
      <c r="D51" s="12">
        <v>3.0</v>
      </c>
      <c r="E51" s="12">
        <v>2.5</v>
      </c>
      <c r="F51" s="9" t="s">
        <v>19</v>
      </c>
      <c r="G51" s="10" t="s">
        <v>47</v>
      </c>
      <c r="H51" s="11">
        <v>239000.0</v>
      </c>
      <c r="J51" s="11" t="s">
        <v>48</v>
      </c>
    </row>
    <row r="52" ht="15.75" customHeight="1">
      <c r="A52" s="12" t="s">
        <v>101</v>
      </c>
      <c r="B52" s="12">
        <v>142.0</v>
      </c>
      <c r="C52" s="37" t="s">
        <v>96</v>
      </c>
      <c r="D52" s="12">
        <v>3.0</v>
      </c>
      <c r="E52" s="12">
        <v>3.5</v>
      </c>
      <c r="F52" s="9" t="s">
        <v>19</v>
      </c>
      <c r="G52" s="10" t="s">
        <v>47</v>
      </c>
      <c r="H52" s="11">
        <v>279000.0</v>
      </c>
      <c r="J52" s="11" t="s">
        <v>48</v>
      </c>
    </row>
    <row r="53" ht="15.75" customHeight="1">
      <c r="A53" s="12" t="s">
        <v>102</v>
      </c>
      <c r="B53" s="12">
        <v>142.0</v>
      </c>
      <c r="C53" s="37" t="s">
        <v>96</v>
      </c>
      <c r="D53" s="12">
        <v>3.0</v>
      </c>
      <c r="E53" s="12">
        <v>3.5</v>
      </c>
      <c r="F53" s="10" t="s">
        <v>19</v>
      </c>
      <c r="G53" s="10" t="s">
        <v>47</v>
      </c>
      <c r="H53" s="11">
        <v>299000.0</v>
      </c>
      <c r="J53" s="38" t="s">
        <v>48</v>
      </c>
    </row>
    <row r="54" ht="15.75" customHeight="1">
      <c r="A54" s="12" t="s">
        <v>103</v>
      </c>
      <c r="B54" s="12">
        <v>130.0</v>
      </c>
      <c r="C54" s="37" t="s">
        <v>96</v>
      </c>
      <c r="D54" s="12">
        <v>3.0</v>
      </c>
      <c r="E54" s="12">
        <v>2.5</v>
      </c>
      <c r="F54" s="10" t="s">
        <v>19</v>
      </c>
      <c r="G54" s="10" t="s">
        <v>47</v>
      </c>
      <c r="H54" s="11">
        <v>289000.0</v>
      </c>
      <c r="J54" s="38" t="s">
        <v>48</v>
      </c>
    </row>
    <row r="55" ht="15.75" customHeight="1">
      <c r="A55" s="12" t="s">
        <v>104</v>
      </c>
      <c r="B55" s="12">
        <v>130.0</v>
      </c>
      <c r="C55" s="37" t="s">
        <v>96</v>
      </c>
      <c r="D55" s="12">
        <v>3.0</v>
      </c>
      <c r="E55" s="12">
        <v>2.5</v>
      </c>
      <c r="F55" s="10" t="s">
        <v>19</v>
      </c>
      <c r="G55" s="10" t="s">
        <v>47</v>
      </c>
      <c r="H55" s="11">
        <v>289000.0</v>
      </c>
      <c r="J55" s="38" t="s">
        <v>48</v>
      </c>
    </row>
    <row r="56" ht="15.75" customHeight="1">
      <c r="A56" s="12" t="s">
        <v>105</v>
      </c>
      <c r="B56" s="12">
        <v>142.0</v>
      </c>
      <c r="C56" s="37" t="s">
        <v>96</v>
      </c>
      <c r="D56" s="12">
        <v>3.0</v>
      </c>
      <c r="E56" s="12">
        <v>3.5</v>
      </c>
      <c r="F56" s="10" t="s">
        <v>19</v>
      </c>
      <c r="G56" s="10" t="s">
        <v>47</v>
      </c>
      <c r="H56" s="11">
        <v>299000.0</v>
      </c>
      <c r="J56" s="38" t="s">
        <v>48</v>
      </c>
    </row>
    <row r="57" ht="15.75" customHeight="1">
      <c r="A57" s="12" t="s">
        <v>25</v>
      </c>
      <c r="B57" s="12">
        <v>1800.0</v>
      </c>
      <c r="C57" s="12" t="s">
        <v>106</v>
      </c>
      <c r="D57" s="12">
        <v>4.0</v>
      </c>
      <c r="E57" s="49">
        <v>45416.0</v>
      </c>
      <c r="F57" s="12" t="s">
        <v>19</v>
      </c>
      <c r="G57" s="10" t="s">
        <v>107</v>
      </c>
      <c r="H57" s="11">
        <v>2700000.0</v>
      </c>
    </row>
    <row r="58" ht="15.75" customHeight="1">
      <c r="H58" s="19"/>
    </row>
    <row r="59" ht="15.75" customHeight="1">
      <c r="A59" s="50" t="s">
        <v>108</v>
      </c>
      <c r="B59" s="21"/>
      <c r="C59" s="21"/>
      <c r="D59" s="21"/>
      <c r="E59" s="21"/>
      <c r="F59" s="21"/>
      <c r="H59" s="18" t="s">
        <v>109</v>
      </c>
      <c r="I59" s="51"/>
    </row>
    <row r="60" ht="15.75" customHeight="1">
      <c r="A60" s="24" t="s">
        <v>29</v>
      </c>
      <c r="H60" s="18"/>
      <c r="I60" s="18"/>
      <c r="J60" s="18"/>
      <c r="K60" s="18"/>
      <c r="L60" s="18"/>
      <c r="M60" s="18"/>
      <c r="N60" s="18"/>
      <c r="O60" s="18"/>
    </row>
    <row r="61" ht="15.75" customHeight="1">
      <c r="A61" s="24" t="s">
        <v>110</v>
      </c>
      <c r="B61" s="26"/>
      <c r="C61" s="26"/>
      <c r="D61" s="26"/>
      <c r="E61" s="26"/>
      <c r="F61" s="26"/>
      <c r="G61" s="26"/>
      <c r="H61" s="18"/>
      <c r="I61" s="18"/>
      <c r="J61" s="18"/>
      <c r="K61" s="18"/>
      <c r="L61" s="18"/>
      <c r="M61" s="18"/>
      <c r="N61" s="18"/>
      <c r="O61" s="18"/>
    </row>
    <row r="62" ht="15.75" customHeight="1">
      <c r="A62" s="24" t="s">
        <v>111</v>
      </c>
      <c r="B62" s="26"/>
      <c r="C62" s="26"/>
      <c r="D62" s="26"/>
      <c r="E62" s="26"/>
      <c r="F62" s="26"/>
      <c r="G62" s="26"/>
      <c r="H62" s="18"/>
      <c r="I62" s="18"/>
      <c r="J62" s="18"/>
      <c r="K62" s="18"/>
      <c r="L62" s="18"/>
      <c r="M62" s="18"/>
      <c r="N62" s="18"/>
      <c r="O62" s="18"/>
    </row>
    <row r="63" ht="15.75" customHeight="1">
      <c r="A63" s="24" t="s">
        <v>112</v>
      </c>
      <c r="H63" s="18"/>
      <c r="I63" s="18"/>
      <c r="J63" s="18"/>
      <c r="K63" s="18"/>
      <c r="L63" s="18"/>
      <c r="M63" s="18"/>
      <c r="N63" s="18"/>
      <c r="O63" s="18"/>
    </row>
    <row r="64" ht="15.75" customHeight="1">
      <c r="A64" s="24" t="s">
        <v>33</v>
      </c>
      <c r="H64" s="26"/>
      <c r="I64" s="18"/>
      <c r="J64" s="18"/>
      <c r="K64" s="18"/>
      <c r="L64" s="18"/>
      <c r="M64" s="18"/>
      <c r="N64" s="18"/>
      <c r="O64" s="18"/>
    </row>
    <row r="65" ht="15.75" customHeight="1">
      <c r="A65" s="24" t="s">
        <v>34</v>
      </c>
      <c r="H65" s="26"/>
      <c r="I65" s="18"/>
      <c r="J65" s="18"/>
      <c r="K65" s="18"/>
      <c r="L65" s="18"/>
      <c r="M65" s="18"/>
      <c r="N65" s="18"/>
      <c r="O65" s="18"/>
    </row>
    <row r="66" ht="15.75" customHeight="1">
      <c r="A66" s="24" t="s">
        <v>113</v>
      </c>
      <c r="H66" s="26"/>
      <c r="I66" s="18"/>
      <c r="J66" s="18"/>
      <c r="K66" s="18"/>
      <c r="L66" s="18"/>
      <c r="M66" s="18"/>
      <c r="N66" s="18"/>
      <c r="O66" s="18"/>
    </row>
    <row r="67" ht="15.75" customHeight="1">
      <c r="A67" s="24" t="s">
        <v>114</v>
      </c>
      <c r="H67" s="26"/>
      <c r="I67" s="18"/>
      <c r="J67" s="18"/>
      <c r="K67" s="18"/>
      <c r="L67" s="18"/>
      <c r="M67" s="18"/>
      <c r="N67" s="18"/>
      <c r="O67" s="18"/>
    </row>
    <row r="68" ht="15.75" customHeight="1">
      <c r="A68" s="24" t="s">
        <v>115</v>
      </c>
      <c r="H68" s="26"/>
      <c r="I68" s="18"/>
      <c r="J68" s="18"/>
      <c r="K68" s="18"/>
      <c r="L68" s="18"/>
      <c r="M68" s="18"/>
      <c r="N68" s="18"/>
      <c r="O68" s="18"/>
    </row>
    <row r="69" ht="15.75" customHeight="1">
      <c r="A69" s="29" t="s">
        <v>116</v>
      </c>
      <c r="H69" s="26"/>
      <c r="I69" s="18"/>
      <c r="J69" s="18"/>
      <c r="K69" s="18"/>
      <c r="L69" s="18"/>
      <c r="M69" s="18"/>
      <c r="N69" s="18"/>
      <c r="O69" s="18"/>
    </row>
    <row r="70" ht="15.75" customHeight="1">
      <c r="B70" s="29" t="s">
        <v>38</v>
      </c>
      <c r="H70" s="26"/>
      <c r="I70" s="18"/>
      <c r="J70" s="18"/>
      <c r="K70" s="18"/>
      <c r="L70" s="18"/>
      <c r="M70" s="18"/>
      <c r="N70" s="18"/>
      <c r="O70" s="18"/>
    </row>
    <row r="71" ht="15.75" customHeight="1">
      <c r="B71" s="52"/>
      <c r="C71" s="53" t="s">
        <v>117</v>
      </c>
      <c r="E71" s="52"/>
      <c r="F71" s="52"/>
      <c r="G71" s="52"/>
    </row>
    <row r="72" ht="15.75" customHeight="1">
      <c r="A72" s="54" t="s">
        <v>118</v>
      </c>
      <c r="D72" s="29" t="s">
        <v>119</v>
      </c>
    </row>
    <row r="73" ht="15.75" customHeight="1">
      <c r="A73" s="54" t="s">
        <v>120</v>
      </c>
      <c r="D73" s="55">
        <v>0.15</v>
      </c>
    </row>
    <row r="74" ht="15.75" customHeight="1">
      <c r="C74" s="54" t="s">
        <v>121</v>
      </c>
      <c r="D74" s="55">
        <v>0.35</v>
      </c>
    </row>
    <row r="75" ht="15.75" customHeight="1">
      <c r="C75" s="54" t="s">
        <v>122</v>
      </c>
      <c r="D75" s="55">
        <v>0.35</v>
      </c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15">
    <mergeCell ref="A65:G65"/>
    <mergeCell ref="A66:G66"/>
    <mergeCell ref="A67:G67"/>
    <mergeCell ref="A68:G68"/>
    <mergeCell ref="C71:D71"/>
    <mergeCell ref="A72:C72"/>
    <mergeCell ref="D72:E72"/>
    <mergeCell ref="A73:C73"/>
    <mergeCell ref="A2:H2"/>
    <mergeCell ref="A3:B3"/>
    <mergeCell ref="A59:F59"/>
    <mergeCell ref="I59:O59"/>
    <mergeCell ref="A60:G60"/>
    <mergeCell ref="A63:G63"/>
    <mergeCell ref="A64:G64"/>
  </mergeCell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7.33"/>
    <col customWidth="1" min="2" max="2" width="7.78"/>
    <col customWidth="1" min="3" max="3" width="18.78"/>
    <col customWidth="1" min="4" max="4" width="11.44"/>
    <col customWidth="1" min="5" max="5" width="6.22"/>
    <col customWidth="1" min="6" max="6" width="16.67"/>
    <col customWidth="1" min="7" max="7" width="14.44"/>
    <col customWidth="1" min="8" max="8" width="14.11"/>
    <col customWidth="1" min="9" max="9" width="41.0"/>
    <col customWidth="1" min="10" max="10" width="40.22"/>
    <col customWidth="1" min="11" max="12" width="10.56"/>
    <col customWidth="1" min="13" max="13" width="14.56"/>
    <col customWidth="1" min="14" max="14" width="16.22"/>
    <col customWidth="1" min="15" max="15" width="20.78"/>
    <col customWidth="1" min="16" max="16" width="18.22"/>
    <col customWidth="1" min="17" max="26" width="10.56"/>
  </cols>
  <sheetData>
    <row r="1" ht="15.75" customHeight="1">
      <c r="A1" s="29" t="s">
        <v>38</v>
      </c>
    </row>
    <row r="2" ht="15.75" customHeight="1">
      <c r="A2" s="1"/>
    </row>
    <row r="3" ht="15.75" customHeight="1">
      <c r="A3" s="2"/>
      <c r="C3" s="2"/>
      <c r="D3" s="1"/>
      <c r="E3" s="1"/>
      <c r="F3" s="1"/>
      <c r="G3" s="1"/>
      <c r="H3" s="1"/>
    </row>
    <row r="4" ht="15.75" customHeight="1">
      <c r="A4" s="2"/>
      <c r="B4" s="2"/>
      <c r="C4" s="2"/>
      <c r="D4" s="1"/>
      <c r="E4" s="1"/>
      <c r="F4" s="1"/>
      <c r="G4" s="1"/>
      <c r="H4" s="1"/>
      <c r="I4" s="30" t="s">
        <v>40</v>
      </c>
    </row>
    <row r="5" ht="15.75" customHeight="1">
      <c r="A5" s="2"/>
      <c r="B5" s="2"/>
      <c r="C5" s="2"/>
      <c r="D5" s="1"/>
      <c r="E5" s="1"/>
      <c r="F5" s="1"/>
      <c r="G5" s="1"/>
      <c r="H5" s="1"/>
    </row>
    <row r="6" ht="15.0" customHeight="1"/>
    <row r="7" ht="15.75" customHeight="1">
      <c r="A7" s="5" t="s">
        <v>2</v>
      </c>
      <c r="B7" s="6" t="s">
        <v>3</v>
      </c>
      <c r="C7" s="31" t="s">
        <v>41</v>
      </c>
      <c r="D7" s="6" t="s">
        <v>5</v>
      </c>
      <c r="E7" s="6" t="s">
        <v>6</v>
      </c>
      <c r="F7" s="6" t="s">
        <v>42</v>
      </c>
      <c r="G7" s="32" t="s">
        <v>43</v>
      </c>
      <c r="H7" s="8" t="s">
        <v>9</v>
      </c>
      <c r="I7" s="8" t="s">
        <v>44</v>
      </c>
      <c r="J7" s="8" t="s">
        <v>11</v>
      </c>
      <c r="K7" s="8" t="s">
        <v>12</v>
      </c>
      <c r="L7" s="8" t="s">
        <v>13</v>
      </c>
    </row>
    <row r="8" ht="15.75" customHeight="1">
      <c r="A8" s="56" t="s">
        <v>123</v>
      </c>
      <c r="B8" s="10">
        <v>222.0</v>
      </c>
      <c r="C8" s="9" t="s">
        <v>124</v>
      </c>
      <c r="D8" s="9">
        <v>2.0</v>
      </c>
      <c r="E8" s="9">
        <v>2.0</v>
      </c>
      <c r="F8" s="9" t="s">
        <v>19</v>
      </c>
      <c r="G8" s="10" t="s">
        <v>107</v>
      </c>
      <c r="H8" s="11">
        <v>279000.0</v>
      </c>
      <c r="J8" s="11" t="s">
        <v>125</v>
      </c>
    </row>
    <row r="9" ht="15.75" hidden="1" customHeight="1">
      <c r="A9" s="57" t="s">
        <v>126</v>
      </c>
      <c r="B9" s="12">
        <v>120.0</v>
      </c>
      <c r="C9" s="9" t="s">
        <v>124</v>
      </c>
      <c r="D9" s="12">
        <v>3.0</v>
      </c>
      <c r="E9" s="49">
        <v>45049.0</v>
      </c>
      <c r="F9" s="12" t="s">
        <v>19</v>
      </c>
      <c r="G9" s="12" t="s">
        <v>19</v>
      </c>
      <c r="H9" s="11">
        <v>269000.0</v>
      </c>
      <c r="J9" s="29" t="s">
        <v>127</v>
      </c>
    </row>
    <row r="10" ht="15.75" customHeight="1">
      <c r="A10" s="57" t="s">
        <v>49</v>
      </c>
      <c r="B10" s="12">
        <v>78.0</v>
      </c>
      <c r="C10" s="9" t="s">
        <v>124</v>
      </c>
      <c r="D10" s="12">
        <v>1.0</v>
      </c>
      <c r="E10" s="12">
        <v>2.0</v>
      </c>
      <c r="F10" s="12" t="s">
        <v>19</v>
      </c>
      <c r="G10" s="10" t="s">
        <v>47</v>
      </c>
      <c r="H10" s="11">
        <v>139000.0</v>
      </c>
      <c r="I10" s="17"/>
      <c r="J10" s="11" t="s">
        <v>48</v>
      </c>
    </row>
    <row r="11" ht="15.75" customHeight="1">
      <c r="A11" s="57" t="s">
        <v>128</v>
      </c>
      <c r="B11" s="12">
        <v>78.0</v>
      </c>
      <c r="C11" s="10" t="s">
        <v>129</v>
      </c>
      <c r="D11" s="12">
        <v>1.0</v>
      </c>
      <c r="E11" s="12">
        <v>2.0</v>
      </c>
      <c r="F11" s="12" t="s">
        <v>19</v>
      </c>
      <c r="G11" s="10" t="s">
        <v>47</v>
      </c>
      <c r="H11" s="11">
        <v>139000.0</v>
      </c>
      <c r="I11" s="12"/>
      <c r="J11" s="11" t="s">
        <v>130</v>
      </c>
      <c r="K11" s="46"/>
      <c r="L11" s="46"/>
      <c r="M11" s="46"/>
      <c r="N11" s="46"/>
    </row>
    <row r="12" ht="15.75" customHeight="1">
      <c r="A12" s="12" t="s">
        <v>78</v>
      </c>
      <c r="B12" s="12">
        <v>130.0</v>
      </c>
      <c r="C12" s="12" t="s">
        <v>131</v>
      </c>
      <c r="D12" s="12">
        <v>3.0</v>
      </c>
      <c r="E12" s="12">
        <v>3.0</v>
      </c>
      <c r="F12" s="12" t="s">
        <v>19</v>
      </c>
      <c r="G12" s="10" t="s">
        <v>47</v>
      </c>
      <c r="H12" s="11">
        <v>245000.0</v>
      </c>
      <c r="J12" s="11" t="s">
        <v>48</v>
      </c>
    </row>
    <row r="13" ht="15.75" customHeight="1">
      <c r="A13" s="57" t="s">
        <v>51</v>
      </c>
      <c r="B13" s="12">
        <v>120.0</v>
      </c>
      <c r="C13" s="12" t="s">
        <v>131</v>
      </c>
      <c r="D13" s="12">
        <v>2.0</v>
      </c>
      <c r="E13" s="12">
        <v>3.0</v>
      </c>
      <c r="F13" s="12" t="s">
        <v>19</v>
      </c>
      <c r="G13" s="10" t="s">
        <v>47</v>
      </c>
      <c r="H13" s="11">
        <v>239000.0</v>
      </c>
      <c r="J13" s="11" t="s">
        <v>48</v>
      </c>
    </row>
    <row r="14" ht="15.75" customHeight="1">
      <c r="A14" s="57" t="s">
        <v>132</v>
      </c>
      <c r="B14" s="12">
        <v>110.0</v>
      </c>
      <c r="C14" s="12" t="s">
        <v>131</v>
      </c>
      <c r="D14" s="12">
        <v>2.0</v>
      </c>
      <c r="E14" s="12">
        <v>3.0</v>
      </c>
      <c r="F14" s="12" t="s">
        <v>19</v>
      </c>
      <c r="G14" s="10" t="s">
        <v>47</v>
      </c>
      <c r="H14" s="11">
        <v>229000.0</v>
      </c>
      <c r="J14" s="11" t="s">
        <v>48</v>
      </c>
    </row>
    <row r="15" ht="15.75" customHeight="1">
      <c r="A15" s="57" t="s">
        <v>62</v>
      </c>
      <c r="B15" s="12">
        <v>120.0</v>
      </c>
      <c r="C15" s="12" t="s">
        <v>131</v>
      </c>
      <c r="D15" s="12">
        <v>2.0</v>
      </c>
      <c r="E15" s="12">
        <v>3.0</v>
      </c>
      <c r="F15" s="12" t="s">
        <v>19</v>
      </c>
      <c r="G15" s="10" t="s">
        <v>47</v>
      </c>
      <c r="H15" s="11">
        <v>239000.0</v>
      </c>
      <c r="J15" s="11" t="s">
        <v>48</v>
      </c>
    </row>
    <row r="16" ht="15.75" customHeight="1">
      <c r="A16" s="57" t="s">
        <v>79</v>
      </c>
      <c r="B16" s="12">
        <v>120.0</v>
      </c>
      <c r="C16" s="12" t="s">
        <v>131</v>
      </c>
      <c r="D16" s="12">
        <v>3.0</v>
      </c>
      <c r="E16" s="12">
        <v>3.0</v>
      </c>
      <c r="F16" s="12" t="s">
        <v>19</v>
      </c>
      <c r="G16" s="10" t="s">
        <v>47</v>
      </c>
      <c r="H16" s="11">
        <v>239000.0</v>
      </c>
      <c r="J16" s="11" t="s">
        <v>48</v>
      </c>
    </row>
    <row r="17" ht="15.75" customHeight="1">
      <c r="A17" s="12" t="s">
        <v>133</v>
      </c>
      <c r="B17" s="12">
        <v>130.0</v>
      </c>
      <c r="C17" s="12" t="s">
        <v>131</v>
      </c>
      <c r="D17" s="12">
        <v>3.0</v>
      </c>
      <c r="E17" s="12">
        <v>3.0</v>
      </c>
      <c r="F17" s="12" t="s">
        <v>19</v>
      </c>
      <c r="G17" s="10" t="s">
        <v>47</v>
      </c>
      <c r="H17" s="11">
        <v>245000.0</v>
      </c>
      <c r="J17" s="11" t="s">
        <v>48</v>
      </c>
    </row>
    <row r="18" ht="15.75" customHeight="1">
      <c r="A18" s="12" t="s">
        <v>134</v>
      </c>
      <c r="B18" s="12">
        <v>130.0</v>
      </c>
      <c r="C18" s="12" t="s">
        <v>131</v>
      </c>
      <c r="D18" s="12">
        <v>3.0</v>
      </c>
      <c r="E18" s="12">
        <v>3.0</v>
      </c>
      <c r="F18" s="12" t="s">
        <v>19</v>
      </c>
      <c r="G18" s="10" t="s">
        <v>47</v>
      </c>
      <c r="H18" s="11">
        <v>245000.0</v>
      </c>
      <c r="J18" s="11" t="s">
        <v>48</v>
      </c>
    </row>
    <row r="19" ht="15.75" customHeight="1">
      <c r="A19" s="12" t="s">
        <v>135</v>
      </c>
      <c r="B19" s="12">
        <v>120.0</v>
      </c>
      <c r="C19" s="12" t="s">
        <v>131</v>
      </c>
      <c r="D19" s="12">
        <v>3.0</v>
      </c>
      <c r="E19" s="12">
        <v>3.0</v>
      </c>
      <c r="F19" s="12" t="s">
        <v>19</v>
      </c>
      <c r="G19" s="10" t="s">
        <v>47</v>
      </c>
      <c r="H19" s="11">
        <v>239000.0</v>
      </c>
      <c r="J19" s="11" t="s">
        <v>48</v>
      </c>
    </row>
    <row r="20" ht="15.75" customHeight="1">
      <c r="A20" s="12" t="s">
        <v>136</v>
      </c>
      <c r="B20" s="12">
        <v>100.0</v>
      </c>
      <c r="C20" s="12" t="s">
        <v>131</v>
      </c>
      <c r="D20" s="12">
        <v>2.0</v>
      </c>
      <c r="E20" s="12">
        <v>2.0</v>
      </c>
      <c r="F20" s="12" t="s">
        <v>19</v>
      </c>
      <c r="G20" s="10" t="s">
        <v>47</v>
      </c>
      <c r="H20" s="11">
        <v>219000.0</v>
      </c>
      <c r="J20" s="11" t="s">
        <v>48</v>
      </c>
    </row>
    <row r="21" ht="15.75" customHeight="1">
      <c r="A21" s="57" t="s">
        <v>137</v>
      </c>
      <c r="B21" s="12">
        <v>110.0</v>
      </c>
      <c r="C21" s="12" t="s">
        <v>131</v>
      </c>
      <c r="D21" s="12">
        <v>2.0</v>
      </c>
      <c r="E21" s="12">
        <v>3.0</v>
      </c>
      <c r="F21" s="12" t="s">
        <v>19</v>
      </c>
      <c r="G21" s="10" t="s">
        <v>47</v>
      </c>
      <c r="H21" s="11">
        <v>229000.0</v>
      </c>
      <c r="J21" s="11" t="s">
        <v>48</v>
      </c>
    </row>
    <row r="22" ht="15.75" customHeight="1">
      <c r="A22" s="57" t="s">
        <v>138</v>
      </c>
      <c r="B22" s="12">
        <v>110.0</v>
      </c>
      <c r="C22" s="12" t="s">
        <v>131</v>
      </c>
      <c r="D22" s="12">
        <v>2.0</v>
      </c>
      <c r="E22" s="12">
        <v>3.0</v>
      </c>
      <c r="F22" s="12" t="s">
        <v>19</v>
      </c>
      <c r="G22" s="10" t="s">
        <v>47</v>
      </c>
      <c r="H22" s="11">
        <v>229000.0</v>
      </c>
      <c r="J22" s="11" t="s">
        <v>48</v>
      </c>
    </row>
    <row r="23" ht="15.75" customHeight="1">
      <c r="A23" s="57" t="s">
        <v>139</v>
      </c>
      <c r="B23" s="12">
        <v>120.0</v>
      </c>
      <c r="C23" s="12" t="s">
        <v>131</v>
      </c>
      <c r="D23" s="12">
        <v>3.0</v>
      </c>
      <c r="E23" s="12">
        <v>3.0</v>
      </c>
      <c r="F23" s="12" t="s">
        <v>19</v>
      </c>
      <c r="G23" s="10" t="s">
        <v>47</v>
      </c>
      <c r="H23" s="11">
        <v>239000.0</v>
      </c>
      <c r="I23" s="29" t="s">
        <v>39</v>
      </c>
      <c r="J23" s="11" t="s">
        <v>48</v>
      </c>
    </row>
    <row r="24" ht="15.75" customHeight="1">
      <c r="A24" s="57" t="s">
        <v>99</v>
      </c>
      <c r="B24" s="12">
        <v>120.0</v>
      </c>
      <c r="C24" s="12" t="s">
        <v>131</v>
      </c>
      <c r="D24" s="12">
        <v>3.0</v>
      </c>
      <c r="E24" s="12">
        <v>3.0</v>
      </c>
      <c r="F24" s="12" t="s">
        <v>19</v>
      </c>
      <c r="G24" s="10" t="s">
        <v>47</v>
      </c>
      <c r="H24" s="11">
        <v>239000.0</v>
      </c>
      <c r="I24" s="29" t="s">
        <v>39</v>
      </c>
      <c r="J24" s="11" t="s">
        <v>48</v>
      </c>
    </row>
    <row r="25" ht="15.75" customHeight="1">
      <c r="A25" s="57" t="s">
        <v>140</v>
      </c>
      <c r="B25" s="12">
        <v>407.0</v>
      </c>
      <c r="C25" s="12" t="s">
        <v>141</v>
      </c>
      <c r="D25" s="12">
        <v>3.0</v>
      </c>
      <c r="E25" s="12">
        <v>4.0</v>
      </c>
      <c r="F25" s="12" t="s">
        <v>19</v>
      </c>
      <c r="G25" s="10" t="s">
        <v>107</v>
      </c>
      <c r="H25" s="11">
        <v>350000.0</v>
      </c>
      <c r="J25" s="11" t="s">
        <v>125</v>
      </c>
    </row>
    <row r="26" ht="15.75" customHeight="1">
      <c r="A26" s="57" t="s">
        <v>50</v>
      </c>
      <c r="B26" s="12">
        <v>130.0</v>
      </c>
      <c r="C26" s="12" t="s">
        <v>141</v>
      </c>
      <c r="D26" s="12">
        <v>3.0</v>
      </c>
      <c r="E26" s="12">
        <v>3.0</v>
      </c>
      <c r="F26" s="12" t="s">
        <v>19</v>
      </c>
      <c r="G26" s="10" t="s">
        <v>47</v>
      </c>
      <c r="H26" s="11">
        <v>245000.0</v>
      </c>
      <c r="I26" s="17"/>
      <c r="J26" s="11" t="s">
        <v>142</v>
      </c>
      <c r="K26" s="58"/>
      <c r="L26" s="12"/>
    </row>
    <row r="27" ht="15.75" customHeight="1">
      <c r="A27" s="57" t="s">
        <v>143</v>
      </c>
      <c r="B27" s="12">
        <v>193.0</v>
      </c>
      <c r="C27" s="12" t="s">
        <v>141</v>
      </c>
      <c r="D27" s="12">
        <v>3.0</v>
      </c>
      <c r="E27" s="12">
        <v>3.0</v>
      </c>
      <c r="F27" s="12" t="s">
        <v>19</v>
      </c>
      <c r="G27" s="10" t="s">
        <v>107</v>
      </c>
      <c r="H27" s="11">
        <v>279000.0</v>
      </c>
      <c r="I27" s="17"/>
      <c r="J27" s="11" t="s">
        <v>125</v>
      </c>
      <c r="K27" s="58"/>
      <c r="L27" s="12"/>
    </row>
    <row r="28" ht="15.75" customHeight="1">
      <c r="H28" s="19"/>
    </row>
    <row r="29" ht="15.75" customHeight="1">
      <c r="H29" s="19"/>
    </row>
    <row r="30" ht="15.75" customHeight="1">
      <c r="A30" s="50" t="s">
        <v>108</v>
      </c>
      <c r="B30" s="21"/>
      <c r="C30" s="21"/>
      <c r="D30" s="21"/>
      <c r="E30" s="21"/>
      <c r="F30" s="21"/>
      <c r="H30" s="18" t="s">
        <v>109</v>
      </c>
      <c r="I30" s="51"/>
    </row>
    <row r="31" ht="15.75" customHeight="1">
      <c r="A31" s="24" t="s">
        <v>29</v>
      </c>
      <c r="H31" s="18"/>
      <c r="I31" s="18"/>
      <c r="J31" s="18"/>
      <c r="K31" s="18"/>
      <c r="L31" s="18"/>
      <c r="M31" s="18"/>
      <c r="N31" s="18"/>
      <c r="O31" s="18"/>
    </row>
    <row r="32" ht="15.75" customHeight="1">
      <c r="A32" s="24" t="s">
        <v>110</v>
      </c>
      <c r="B32" s="26"/>
      <c r="C32" s="26"/>
      <c r="D32" s="26"/>
      <c r="E32" s="26"/>
      <c r="F32" s="26"/>
      <c r="G32" s="26"/>
      <c r="H32" s="18"/>
      <c r="I32" s="18"/>
      <c r="J32" s="18"/>
      <c r="K32" s="18"/>
      <c r="L32" s="18"/>
      <c r="M32" s="18"/>
      <c r="N32" s="18"/>
      <c r="O32" s="18"/>
    </row>
    <row r="33" ht="15.75" customHeight="1">
      <c r="A33" s="24" t="s">
        <v>111</v>
      </c>
      <c r="B33" s="26"/>
      <c r="C33" s="26"/>
      <c r="D33" s="26"/>
      <c r="E33" s="26"/>
      <c r="F33" s="26"/>
      <c r="G33" s="26"/>
      <c r="H33" s="18"/>
      <c r="I33" s="18"/>
      <c r="J33" s="18"/>
      <c r="K33" s="18"/>
      <c r="L33" s="18"/>
      <c r="M33" s="18"/>
      <c r="N33" s="18"/>
      <c r="O33" s="18"/>
    </row>
    <row r="34" ht="15.75" customHeight="1">
      <c r="A34" s="24" t="s">
        <v>112</v>
      </c>
      <c r="H34" s="18"/>
      <c r="I34" s="18"/>
      <c r="J34" s="18"/>
      <c r="K34" s="18"/>
      <c r="L34" s="18"/>
      <c r="M34" s="18"/>
      <c r="N34" s="18"/>
      <c r="O34" s="18"/>
    </row>
    <row r="35" ht="15.75" customHeight="1">
      <c r="A35" s="24" t="s">
        <v>33</v>
      </c>
      <c r="H35" s="26"/>
      <c r="I35" s="18"/>
      <c r="J35" s="18"/>
      <c r="K35" s="18"/>
      <c r="L35" s="18"/>
      <c r="M35" s="18"/>
      <c r="N35" s="18"/>
      <c r="O35" s="18"/>
    </row>
    <row r="36" ht="15.75" customHeight="1">
      <c r="A36" s="24" t="s">
        <v>34</v>
      </c>
      <c r="H36" s="26"/>
      <c r="I36" s="18"/>
      <c r="J36" s="18"/>
      <c r="K36" s="18"/>
      <c r="L36" s="18"/>
      <c r="M36" s="18"/>
      <c r="N36" s="18"/>
      <c r="O36" s="18"/>
    </row>
    <row r="37" ht="15.75" customHeight="1">
      <c r="A37" s="24" t="s">
        <v>113</v>
      </c>
      <c r="H37" s="26"/>
      <c r="I37" s="18"/>
      <c r="J37" s="18"/>
      <c r="K37" s="18"/>
      <c r="L37" s="18"/>
      <c r="M37" s="18"/>
      <c r="N37" s="18"/>
      <c r="O37" s="18"/>
    </row>
    <row r="38" ht="15.75" customHeight="1">
      <c r="A38" s="24" t="s">
        <v>114</v>
      </c>
      <c r="H38" s="26"/>
      <c r="I38" s="18"/>
      <c r="J38" s="18"/>
      <c r="K38" s="18"/>
      <c r="L38" s="18"/>
      <c r="M38" s="18"/>
      <c r="N38" s="18"/>
      <c r="O38" s="18"/>
    </row>
    <row r="39" ht="15.75" customHeight="1">
      <c r="A39" s="24" t="s">
        <v>115</v>
      </c>
      <c r="H39" s="26"/>
      <c r="I39" s="18"/>
      <c r="J39" s="18"/>
      <c r="K39" s="18"/>
      <c r="L39" s="18"/>
      <c r="M39" s="18"/>
      <c r="N39" s="18"/>
      <c r="O39" s="18"/>
    </row>
    <row r="40" ht="15.75" customHeight="1">
      <c r="A40" s="29" t="s">
        <v>116</v>
      </c>
      <c r="H40" s="26"/>
      <c r="I40" s="18"/>
      <c r="J40" s="18"/>
      <c r="K40" s="18"/>
      <c r="L40" s="18"/>
      <c r="M40" s="18"/>
      <c r="N40" s="18"/>
      <c r="O40" s="18"/>
    </row>
    <row r="41" ht="15.75" customHeight="1">
      <c r="A41" s="24"/>
      <c r="H41" s="26"/>
      <c r="I41" s="18"/>
      <c r="J41" s="18"/>
      <c r="K41" s="18"/>
      <c r="L41" s="18"/>
      <c r="M41" s="18"/>
      <c r="N41" s="18"/>
      <c r="O41" s="18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2">
    <mergeCell ref="A36:G36"/>
    <mergeCell ref="A37:G37"/>
    <mergeCell ref="A38:G38"/>
    <mergeCell ref="A39:G39"/>
    <mergeCell ref="A41:G41"/>
    <mergeCell ref="A2:H2"/>
    <mergeCell ref="A3:B3"/>
    <mergeCell ref="A30:F30"/>
    <mergeCell ref="I30:O30"/>
    <mergeCell ref="A31:G31"/>
    <mergeCell ref="A34:G34"/>
    <mergeCell ref="A35:G3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2023-04-08T22:11:15Z</dcterms:created>
  <dc:creator>rociomorel06@gmail.com</dc:creator>
</cp:coreProperties>
</file>